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-Kamp" sheetId="1" r:id="rId1"/>
  </sheets>
  <definedNames>
    <definedName name="_xlnm.Print_Area" localSheetId="0">'9-Kamp'!$A$1:$AH$61</definedName>
  </definedNames>
  <calcPr fullCalcOnLoad="1"/>
</workbook>
</file>

<file path=xl/sharedStrings.xml><?xml version="1.0" encoding="utf-8"?>
<sst xmlns="http://schemas.openxmlformats.org/spreadsheetml/2006/main" count="140" uniqueCount="72">
  <si>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</si>
  <si>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</si>
  <si>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</si>
  <si>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</si>
  <si>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</si>
  <si>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</si>
  <si>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</si>
  <si>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</si>
  <si>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</si>
  <si>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</si>
  <si>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</si>
  <si>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</si>
  <si>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</si>
  <si>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</si>
  <si>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</si>
  <si>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</si>
  <si>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</si>
  <si>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</si>
  <si>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</si>
  <si>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DERDE RONDE</t>
  </si>
  <si>
    <t>VIERDE RONDE</t>
  </si>
  <si>
    <t>VIJFDE RONDE</t>
  </si>
  <si>
    <t>7.</t>
  </si>
  <si>
    <t>10.</t>
  </si>
  <si>
    <t>11.</t>
  </si>
  <si>
    <t>12.</t>
  </si>
  <si>
    <t>8.</t>
  </si>
  <si>
    <t>9.</t>
  </si>
  <si>
    <t>13.</t>
  </si>
  <si>
    <t>14.</t>
  </si>
  <si>
    <t>15.</t>
  </si>
  <si>
    <t>2 SPEELT NIET</t>
  </si>
  <si>
    <t>1 SPEELT NIET</t>
  </si>
  <si>
    <t>3 SPEELT NIET</t>
  </si>
  <si>
    <t>4 SPEELT NIET</t>
  </si>
  <si>
    <t>5 SPEELT NIET</t>
  </si>
  <si>
    <t>6 SPEELT NIET</t>
  </si>
  <si>
    <t>7 SPEELT NIET</t>
  </si>
  <si>
    <t>ZEVENDE RONDE</t>
  </si>
  <si>
    <t>ZESDE RONDE</t>
  </si>
  <si>
    <r>
      <t xml:space="preserve">WEDSTRIJDFORMULIER </t>
    </r>
    <r>
      <rPr>
        <b/>
        <sz val="10"/>
        <rFont val="Arial"/>
        <family val="2"/>
      </rPr>
      <t>NEGEN</t>
    </r>
    <r>
      <rPr>
        <sz val="10"/>
        <rFont val="Arial"/>
        <family val="0"/>
      </rPr>
      <t>KAMP</t>
    </r>
  </si>
  <si>
    <t>ACHTSTE RONDE</t>
  </si>
  <si>
    <t>NEGENDE RONDE</t>
  </si>
  <si>
    <t>16.</t>
  </si>
  <si>
    <t>21.</t>
  </si>
  <si>
    <t>22.</t>
  </si>
  <si>
    <t>23.</t>
  </si>
  <si>
    <t>24.</t>
  </si>
  <si>
    <t>29.</t>
  </si>
  <si>
    <t>30.</t>
  </si>
  <si>
    <t>31.</t>
  </si>
  <si>
    <t>32.</t>
  </si>
  <si>
    <t>17.</t>
  </si>
  <si>
    <t>18.</t>
  </si>
  <si>
    <t>19.</t>
  </si>
  <si>
    <t>20.</t>
  </si>
  <si>
    <t>25.</t>
  </si>
  <si>
    <t>26.</t>
  </si>
  <si>
    <t>27.</t>
  </si>
  <si>
    <t>28.</t>
  </si>
  <si>
    <t>33.</t>
  </si>
  <si>
    <t>34.</t>
  </si>
  <si>
    <t>35.</t>
  </si>
  <si>
    <t>36.</t>
  </si>
  <si>
    <t>9 SPEELT NIET</t>
  </si>
  <si>
    <t>8 SPEELT NIET</t>
  </si>
  <si>
    <t>2 Deelnemers uit 1 vereniging: 2-9, 3-8, 4-7, 5-6.</t>
  </si>
  <si>
    <t>3 Deelnemers uit 1 vereniging: 4-5-6.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</si>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</sst>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hair"/>
      <right style="hair"/>
      <top>
        <color indexed="63"/>
      </top>
      <bottom style="medium"/>
      <diagonal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>
      <alignment horizont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4" fillId="0" borderId="6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19050</xdr:rowOff>
    </xdr:from>
    <xdr:to>
      <xdr:col>16</xdr:col>
      <xdr:colOff>0</xdr:colOff>
      <xdr:row>30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44100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33</xdr:col>
      <xdr:colOff>0</xdr:colOff>
      <xdr:row>30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44005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19050</xdr:rowOff>
    </xdr:from>
    <xdr:to>
      <xdr:col>16</xdr:col>
      <xdr:colOff>0</xdr:colOff>
      <xdr:row>30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44100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33</xdr:col>
      <xdr:colOff>0</xdr:colOff>
      <xdr:row>30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44005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4"/>
      <c r="B1" s="15"/>
      <c r="C1" s="15"/>
      <c r="D1" s="16"/>
      <c r="E1" s="96" t="s">
        <v>40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17"/>
      <c r="AF1" s="17"/>
      <c r="AG1" s="17"/>
      <c r="AH1" s="18"/>
    </row>
    <row r="2" spans="1:34" s="1" customFormat="1" ht="12.75">
      <c r="A2" s="19"/>
      <c r="B2" s="101">
        <v>9</v>
      </c>
      <c r="C2" s="101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117">
        <f>+B2</f>
        <v>9</v>
      </c>
      <c r="AG2" s="117"/>
      <c r="AH2" s="25"/>
    </row>
    <row r="3" spans="1:34" s="1" customFormat="1" ht="12.75">
      <c r="A3" s="19"/>
      <c r="B3" s="101"/>
      <c r="C3" s="101"/>
      <c r="D3" s="20"/>
      <c r="E3" s="24"/>
      <c r="F3" s="26"/>
      <c r="G3" s="26"/>
      <c r="H3" s="26"/>
      <c r="I3" s="26"/>
      <c r="J3" s="26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26"/>
      <c r="Z3" s="26"/>
      <c r="AA3" s="26"/>
      <c r="AB3" s="26"/>
      <c r="AC3" s="26"/>
      <c r="AD3" s="20"/>
      <c r="AE3" s="24"/>
      <c r="AF3" s="117"/>
      <c r="AG3" s="117"/>
      <c r="AH3" s="25"/>
    </row>
    <row r="4" spans="1:34" s="1" customFormat="1" ht="12.75">
      <c r="A4" s="19"/>
      <c r="B4" s="101"/>
      <c r="C4" s="101"/>
      <c r="D4" s="20"/>
      <c r="E4" s="24"/>
      <c r="F4" s="26"/>
      <c r="G4" s="26"/>
      <c r="H4" s="26"/>
      <c r="I4" s="26"/>
      <c r="J4" s="26"/>
      <c r="K4" s="122" t="s">
        <v>71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26"/>
      <c r="Z4" s="26"/>
      <c r="AA4" s="26"/>
      <c r="AB4" s="26"/>
      <c r="AC4" s="26"/>
      <c r="AD4" s="20"/>
      <c r="AE4" s="24"/>
      <c r="AF4" s="117"/>
      <c r="AG4" s="117"/>
      <c r="AH4" s="25"/>
    </row>
    <row r="5" spans="1:34" s="1" customFormat="1" ht="12.75">
      <c r="A5" s="27"/>
      <c r="B5" s="28"/>
      <c r="C5" s="28"/>
      <c r="D5" s="29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8"/>
      <c r="AG5" s="28"/>
      <c r="AH5" s="31"/>
    </row>
    <row r="6" spans="1:34" s="1" customFormat="1" ht="12.75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</row>
    <row r="7" spans="1:34" s="1" customFormat="1" ht="12.75">
      <c r="A7" s="32" t="s">
        <v>0</v>
      </c>
      <c r="B7" s="81" t="s">
        <v>1</v>
      </c>
      <c r="C7" s="82"/>
      <c r="D7" s="82"/>
      <c r="E7" s="82"/>
      <c r="F7" s="82"/>
      <c r="G7" s="82"/>
      <c r="H7" s="83"/>
      <c r="I7" s="81" t="s">
        <v>2</v>
      </c>
      <c r="J7" s="82"/>
      <c r="K7" s="82"/>
      <c r="L7" s="83"/>
      <c r="M7" s="99" t="s">
        <v>9</v>
      </c>
      <c r="N7" s="87"/>
      <c r="O7" s="87" t="s">
        <v>9</v>
      </c>
      <c r="P7" s="87"/>
      <c r="Q7" s="87" t="s">
        <v>9</v>
      </c>
      <c r="R7" s="87"/>
      <c r="S7" s="87" t="s">
        <v>9</v>
      </c>
      <c r="T7" s="87"/>
      <c r="U7" s="87" t="s">
        <v>9</v>
      </c>
      <c r="V7" s="87"/>
      <c r="W7" s="87" t="s">
        <v>9</v>
      </c>
      <c r="X7" s="87"/>
      <c r="Y7" s="87" t="s">
        <v>9</v>
      </c>
      <c r="Z7" s="87"/>
      <c r="AA7" s="87" t="s">
        <v>9</v>
      </c>
      <c r="AB7" s="87"/>
      <c r="AC7" s="87" t="s">
        <v>9</v>
      </c>
      <c r="AD7" s="88"/>
      <c r="AE7" s="118" t="s">
        <v>11</v>
      </c>
      <c r="AF7" s="119"/>
      <c r="AG7" s="120"/>
      <c r="AH7" s="33" t="s">
        <v>10</v>
      </c>
    </row>
    <row r="8" spans="1:34" s="1" customFormat="1" ht="13.5" thickBot="1">
      <c r="A8" s="34"/>
      <c r="B8" s="84"/>
      <c r="C8" s="85"/>
      <c r="D8" s="85"/>
      <c r="E8" s="85"/>
      <c r="F8" s="85"/>
      <c r="G8" s="85"/>
      <c r="H8" s="86"/>
      <c r="I8" s="84"/>
      <c r="J8" s="85"/>
      <c r="K8" s="85"/>
      <c r="L8" s="86"/>
      <c r="M8" s="100">
        <v>1</v>
      </c>
      <c r="N8" s="89"/>
      <c r="O8" s="89">
        <v>2</v>
      </c>
      <c r="P8" s="89"/>
      <c r="Q8" s="89">
        <v>3</v>
      </c>
      <c r="R8" s="89"/>
      <c r="S8" s="89">
        <v>4</v>
      </c>
      <c r="T8" s="89"/>
      <c r="U8" s="89">
        <v>5</v>
      </c>
      <c r="V8" s="89"/>
      <c r="W8" s="89">
        <v>6</v>
      </c>
      <c r="X8" s="89"/>
      <c r="Y8" s="89">
        <v>7</v>
      </c>
      <c r="Z8" s="89"/>
      <c r="AA8" s="89">
        <v>8</v>
      </c>
      <c r="AB8" s="89"/>
      <c r="AC8" s="89">
        <v>9</v>
      </c>
      <c r="AD8" s="102"/>
      <c r="AE8" s="78"/>
      <c r="AF8" s="79"/>
      <c r="AG8" s="80"/>
      <c r="AH8" s="35"/>
    </row>
    <row r="9" spans="1:34" s="1" customFormat="1" ht="12.75">
      <c r="A9" s="75" t="s">
        <v>5</v>
      </c>
      <c r="B9" s="142"/>
      <c r="C9" s="143"/>
      <c r="D9" s="143"/>
      <c r="E9" s="143"/>
      <c r="F9" s="143"/>
      <c r="G9" s="143"/>
      <c r="H9" s="144"/>
      <c r="I9" s="142"/>
      <c r="J9" s="143"/>
      <c r="K9" s="143"/>
      <c r="L9" s="144"/>
      <c r="M9" s="103"/>
      <c r="N9" s="104"/>
      <c r="O9" s="92">
        <f>IF(O39&gt;P39,1,IF(O39&lt;P39,0,""))</f>
      </c>
      <c r="P9" s="92"/>
      <c r="Q9" s="92">
        <f>IF(O45&gt;P45,1,IF(O45&lt;P45,0,""))</f>
      </c>
      <c r="R9" s="92"/>
      <c r="S9" s="92">
        <f>IF(O51&gt;P51,1,IF(O51&lt;P51,0,""))</f>
      </c>
      <c r="T9" s="92"/>
      <c r="U9" s="92">
        <f>IF(O57&gt;P57,1,IF(O57&lt;P57,0,""))</f>
      </c>
      <c r="V9" s="92"/>
      <c r="W9" s="92">
        <f>IF(AF33&gt;AG33,1,IF(AF33&lt;AG33,0,""))</f>
      </c>
      <c r="X9" s="92"/>
      <c r="Y9" s="92">
        <f>IF(AF41&gt;AG41,1,IF(AF41&lt;AG41,0,""))</f>
      </c>
      <c r="Z9" s="92"/>
      <c r="AA9" s="92">
        <f>IF(AF47&gt;AG47,1,IF(AF47&lt;AG47,0,""))</f>
      </c>
      <c r="AB9" s="92"/>
      <c r="AC9" s="92">
        <f>IF(AF54&gt;AG54,1,IF(AF54&lt;AG54,0,""))</f>
      </c>
      <c r="AD9" s="93"/>
      <c r="AE9" s="108">
        <f>IF(O9="","",SUM(M9:AD10))</f>
      </c>
      <c r="AF9" s="109"/>
      <c r="AG9" s="110"/>
      <c r="AH9" s="138"/>
    </row>
    <row r="10" spans="1:34" s="1" customFormat="1" ht="12.75">
      <c r="A10" s="76"/>
      <c r="B10" s="145"/>
      <c r="C10" s="146"/>
      <c r="D10" s="146"/>
      <c r="E10" s="146"/>
      <c r="F10" s="146"/>
      <c r="G10" s="146"/>
      <c r="H10" s="147"/>
      <c r="I10" s="145"/>
      <c r="J10" s="146"/>
      <c r="K10" s="146"/>
      <c r="L10" s="147"/>
      <c r="M10" s="105"/>
      <c r="N10" s="9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91"/>
      <c r="AE10" s="111"/>
      <c r="AF10" s="112"/>
      <c r="AG10" s="113"/>
      <c r="AH10" s="139"/>
    </row>
    <row r="11" spans="1:34" s="1" customFormat="1" ht="12.75">
      <c r="A11" s="77" t="s">
        <v>8</v>
      </c>
      <c r="B11" s="148"/>
      <c r="C11" s="149"/>
      <c r="D11" s="149"/>
      <c r="E11" s="149"/>
      <c r="F11" s="149"/>
      <c r="G11" s="149"/>
      <c r="H11" s="150"/>
      <c r="I11" s="148"/>
      <c r="J11" s="149"/>
      <c r="K11" s="149"/>
      <c r="L11" s="150"/>
      <c r="M11" s="106">
        <f>IF(O33&gt;P33,1,IF(O33&lt;P33,0,""))</f>
      </c>
      <c r="N11" s="60"/>
      <c r="O11" s="60">
        <f>IF(O40&gt;P40,1,IF(O40&lt;P40,0,""))</f>
      </c>
      <c r="P11" s="60"/>
      <c r="Q11" s="60">
        <f>IF(O46&gt;P46,1,IF(O46&lt;P46,0,""))</f>
      </c>
      <c r="R11" s="60"/>
      <c r="S11" s="60">
        <f>IF(O52&gt;P52,1,IF(O52&lt;P52,0,""))</f>
      </c>
      <c r="T11" s="60"/>
      <c r="U11" s="60">
        <f>IF(O58&gt;P58,1,IF(O58&lt;P58,0,""))</f>
      </c>
      <c r="V11" s="60"/>
      <c r="W11" s="94"/>
      <c r="X11" s="94"/>
      <c r="Y11" s="60">
        <f>IF(AF42&gt;AG42,1,IF(AF42&lt;AG42,0,""))</f>
      </c>
      <c r="Z11" s="60"/>
      <c r="AA11" s="60">
        <f>IF(AF48&gt;AG48,1,IF(AF48&lt;AG48,0,""))</f>
      </c>
      <c r="AB11" s="60"/>
      <c r="AC11" s="60">
        <f>IF(AG54&gt;AF54,1,IF(AG54&lt;AF54,0,""))</f>
      </c>
      <c r="AD11" s="90"/>
      <c r="AE11" s="114">
        <f>IF(M11="","",SUM(M11:AD12))</f>
      </c>
      <c r="AF11" s="115"/>
      <c r="AG11" s="116"/>
      <c r="AH11" s="140"/>
    </row>
    <row r="12" spans="1:34" s="1" customFormat="1" ht="12.75">
      <c r="A12" s="76"/>
      <c r="B12" s="145"/>
      <c r="C12" s="146"/>
      <c r="D12" s="146"/>
      <c r="E12" s="146"/>
      <c r="F12" s="146"/>
      <c r="G12" s="146"/>
      <c r="H12" s="147"/>
      <c r="I12" s="145"/>
      <c r="J12" s="146"/>
      <c r="K12" s="146"/>
      <c r="L12" s="147"/>
      <c r="M12" s="107"/>
      <c r="N12" s="61"/>
      <c r="O12" s="61"/>
      <c r="P12" s="61"/>
      <c r="Q12" s="61"/>
      <c r="R12" s="61"/>
      <c r="S12" s="61"/>
      <c r="T12" s="61"/>
      <c r="U12" s="61"/>
      <c r="V12" s="61"/>
      <c r="W12" s="95"/>
      <c r="X12" s="95"/>
      <c r="Y12" s="61"/>
      <c r="Z12" s="61"/>
      <c r="AA12" s="61"/>
      <c r="AB12" s="61"/>
      <c r="AC12" s="61"/>
      <c r="AD12" s="91"/>
      <c r="AE12" s="111"/>
      <c r="AF12" s="112"/>
      <c r="AG12" s="113"/>
      <c r="AH12" s="139"/>
    </row>
    <row r="13" spans="1:34" s="1" customFormat="1" ht="12.75">
      <c r="A13" s="77" t="s">
        <v>14</v>
      </c>
      <c r="B13" s="148"/>
      <c r="C13" s="149"/>
      <c r="D13" s="149"/>
      <c r="E13" s="149"/>
      <c r="F13" s="149"/>
      <c r="G13" s="149"/>
      <c r="H13" s="150"/>
      <c r="I13" s="148"/>
      <c r="J13" s="149"/>
      <c r="K13" s="149"/>
      <c r="L13" s="150"/>
      <c r="M13" s="106">
        <f>IF(O34&gt;P34,1,IF(O34&lt;P34,0,""))</f>
      </c>
      <c r="N13" s="60"/>
      <c r="O13" s="60">
        <f>IF(O41&gt;P41,1,IF(O41&lt;P41,0,""))</f>
      </c>
      <c r="P13" s="60"/>
      <c r="Q13" s="60">
        <f>IF(O47&gt;P47,1,IF(O47&lt;P47,0,""))</f>
      </c>
      <c r="R13" s="60"/>
      <c r="S13" s="60">
        <f>IF(O53&gt;P53,1,IF(O53&lt;P53,0,""))</f>
      </c>
      <c r="T13" s="60"/>
      <c r="U13" s="94"/>
      <c r="V13" s="94"/>
      <c r="W13" s="60">
        <f>IF(AF34&gt;AG34,1,IF(AF34,0,""))</f>
      </c>
      <c r="X13" s="60"/>
      <c r="Y13" s="60">
        <f>IF(AG42&gt;AF42,1,IF(AG42,0,""))</f>
      </c>
      <c r="Z13" s="60"/>
      <c r="AA13" s="60">
        <f>IF(AG47&gt;AF47,1,IF(AG47&lt;AF47,0,""))</f>
      </c>
      <c r="AB13" s="60"/>
      <c r="AC13" s="60">
        <f>IF(AF53&gt;AG53,1,IF(AF53&lt;AG53,0,""))</f>
      </c>
      <c r="AD13" s="90"/>
      <c r="AE13" s="114">
        <f>IF(M13="","",SUM(M13:AD14))</f>
      </c>
      <c r="AF13" s="115"/>
      <c r="AG13" s="116"/>
      <c r="AH13" s="140"/>
    </row>
    <row r="14" spans="1:34" s="1" customFormat="1" ht="12.75">
      <c r="A14" s="76"/>
      <c r="B14" s="145"/>
      <c r="C14" s="146"/>
      <c r="D14" s="146"/>
      <c r="E14" s="146"/>
      <c r="F14" s="146"/>
      <c r="G14" s="146"/>
      <c r="H14" s="147"/>
      <c r="I14" s="145"/>
      <c r="J14" s="146"/>
      <c r="K14" s="146"/>
      <c r="L14" s="147"/>
      <c r="M14" s="107"/>
      <c r="N14" s="61"/>
      <c r="O14" s="61"/>
      <c r="P14" s="61"/>
      <c r="Q14" s="61"/>
      <c r="R14" s="61"/>
      <c r="S14" s="61"/>
      <c r="T14" s="61"/>
      <c r="U14" s="95"/>
      <c r="V14" s="95"/>
      <c r="W14" s="61"/>
      <c r="X14" s="61"/>
      <c r="Y14" s="61"/>
      <c r="Z14" s="61"/>
      <c r="AA14" s="61"/>
      <c r="AB14" s="61"/>
      <c r="AC14" s="61"/>
      <c r="AD14" s="91"/>
      <c r="AE14" s="111"/>
      <c r="AF14" s="112"/>
      <c r="AG14" s="113"/>
      <c r="AH14" s="139"/>
    </row>
    <row r="15" spans="1:34" s="1" customFormat="1" ht="12.75">
      <c r="A15" s="77" t="s">
        <v>16</v>
      </c>
      <c r="B15" s="148"/>
      <c r="C15" s="149"/>
      <c r="D15" s="149"/>
      <c r="E15" s="149"/>
      <c r="F15" s="149"/>
      <c r="G15" s="149"/>
      <c r="H15" s="150"/>
      <c r="I15" s="148"/>
      <c r="J15" s="149"/>
      <c r="K15" s="149"/>
      <c r="L15" s="150"/>
      <c r="M15" s="106">
        <f>IF(O35&gt;P35,1,IF(O35&lt;P35,0,""))</f>
      </c>
      <c r="N15" s="60"/>
      <c r="O15" s="60">
        <f>IF(O42&gt;P42,1,IF(O42&lt;P42,0,""))</f>
      </c>
      <c r="P15" s="60"/>
      <c r="Q15" s="60">
        <f>IF(O48&gt;P48,1,IF(O48&lt;P48,0,""))</f>
      </c>
      <c r="R15" s="60"/>
      <c r="S15" s="94"/>
      <c r="T15" s="94"/>
      <c r="U15" s="60">
        <f>IF(O59&gt;P59,1,IF(O59&lt;P59,0,""))</f>
      </c>
      <c r="V15" s="60"/>
      <c r="W15" s="60">
        <f>IF(AF35&gt;AG35,1,IF(AG35,0,""))</f>
      </c>
      <c r="X15" s="60"/>
      <c r="Y15" s="60">
        <f>IF(AG41&gt;AF41,1,IF(AG41&lt;AF41,0,""))</f>
      </c>
      <c r="Z15" s="60"/>
      <c r="AA15" s="60">
        <f>IF(AG48&gt;AF48,1,IF(AG48&lt;AF48,0,""))</f>
      </c>
      <c r="AB15" s="60"/>
      <c r="AC15" s="60">
        <f>IF(AG53&gt;AF53,1,IF(AG53&lt;AF53,0,""))</f>
      </c>
      <c r="AD15" s="90"/>
      <c r="AE15" s="114">
        <f>IF(M15="","",SUM(M15:AD16))</f>
      </c>
      <c r="AF15" s="115"/>
      <c r="AG15" s="116"/>
      <c r="AH15" s="140"/>
    </row>
    <row r="16" spans="1:34" s="1" customFormat="1" ht="12.75">
      <c r="A16" s="76"/>
      <c r="B16" s="145"/>
      <c r="C16" s="146"/>
      <c r="D16" s="146"/>
      <c r="E16" s="146"/>
      <c r="F16" s="146"/>
      <c r="G16" s="146"/>
      <c r="H16" s="147"/>
      <c r="I16" s="145"/>
      <c r="J16" s="146"/>
      <c r="K16" s="146"/>
      <c r="L16" s="147"/>
      <c r="M16" s="107"/>
      <c r="N16" s="61"/>
      <c r="O16" s="61"/>
      <c r="P16" s="61"/>
      <c r="Q16" s="61"/>
      <c r="R16" s="61"/>
      <c r="S16" s="95"/>
      <c r="T16" s="95"/>
      <c r="U16" s="61"/>
      <c r="V16" s="61"/>
      <c r="W16" s="61"/>
      <c r="X16" s="61"/>
      <c r="Y16" s="61"/>
      <c r="Z16" s="61"/>
      <c r="AA16" s="61"/>
      <c r="AB16" s="61"/>
      <c r="AC16" s="61"/>
      <c r="AD16" s="91"/>
      <c r="AE16" s="111"/>
      <c r="AF16" s="112"/>
      <c r="AG16" s="113"/>
      <c r="AH16" s="139"/>
    </row>
    <row r="17" spans="1:34" s="1" customFormat="1" ht="12.75">
      <c r="A17" s="77" t="s">
        <v>17</v>
      </c>
      <c r="B17" s="148"/>
      <c r="C17" s="149"/>
      <c r="D17" s="149"/>
      <c r="E17" s="149"/>
      <c r="F17" s="149"/>
      <c r="G17" s="149"/>
      <c r="H17" s="150"/>
      <c r="I17" s="148"/>
      <c r="J17" s="149"/>
      <c r="K17" s="149"/>
      <c r="L17" s="150"/>
      <c r="M17" s="106">
        <f>IF(O36&gt;P36,1,IF(O36&lt;P36,0,""))</f>
      </c>
      <c r="N17" s="60"/>
      <c r="O17" s="94"/>
      <c r="P17" s="94"/>
      <c r="Q17" s="60">
        <f>IF(P48&gt;O48,1,IF(P48&lt;O48,0,""))</f>
      </c>
      <c r="R17" s="60"/>
      <c r="S17" s="60">
        <f>IF(P53&gt;O53,1,IF(P53&lt;O53,0,""))</f>
      </c>
      <c r="T17" s="60"/>
      <c r="U17" s="60">
        <f>IF(P58&gt;O58,1,IF(P58&lt;O58,0,""))</f>
      </c>
      <c r="V17" s="60"/>
      <c r="W17" s="60">
        <f>IF(AG33&gt;AF33,1,IF(AG33&lt;AF33,0,""))</f>
      </c>
      <c r="X17" s="60"/>
      <c r="Y17" s="60">
        <f>IF(AF39&gt;AG39,1,IF(AF39&lt;AG39,0,""))</f>
      </c>
      <c r="Z17" s="60"/>
      <c r="AA17" s="60">
        <f>IF(AF45&gt;AG45,1,IF(AF45&lt;AG45,0,""))</f>
      </c>
      <c r="AB17" s="60"/>
      <c r="AC17" s="60">
        <f>IF(AF52&gt;AG52,1,IF(AF52&lt;AG52,0,""))</f>
      </c>
      <c r="AD17" s="90"/>
      <c r="AE17" s="114">
        <f>IF(M17="","",SUM(M17:AD18))</f>
      </c>
      <c r="AF17" s="115"/>
      <c r="AG17" s="116"/>
      <c r="AH17" s="140"/>
    </row>
    <row r="18" spans="1:34" s="1" customFormat="1" ht="12.75">
      <c r="A18" s="76"/>
      <c r="B18" s="145"/>
      <c r="C18" s="146"/>
      <c r="D18" s="146"/>
      <c r="E18" s="146"/>
      <c r="F18" s="146"/>
      <c r="G18" s="146"/>
      <c r="H18" s="147"/>
      <c r="I18" s="145"/>
      <c r="J18" s="146"/>
      <c r="K18" s="146"/>
      <c r="L18" s="147"/>
      <c r="M18" s="107"/>
      <c r="N18" s="61"/>
      <c r="O18" s="95"/>
      <c r="P18" s="95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91"/>
      <c r="AE18" s="111"/>
      <c r="AF18" s="112"/>
      <c r="AG18" s="113"/>
      <c r="AH18" s="139"/>
    </row>
    <row r="19" spans="1:34" s="1" customFormat="1" ht="12.75">
      <c r="A19" s="77" t="s">
        <v>18</v>
      </c>
      <c r="B19" s="148"/>
      <c r="C19" s="149"/>
      <c r="D19" s="149"/>
      <c r="E19" s="149"/>
      <c r="F19" s="149"/>
      <c r="G19" s="149"/>
      <c r="H19" s="150"/>
      <c r="I19" s="148"/>
      <c r="J19" s="149"/>
      <c r="K19" s="149"/>
      <c r="L19" s="150"/>
      <c r="M19" s="106">
        <f>IF(P36&gt;O36,1,IF(P36&lt;O36,0,""))</f>
      </c>
      <c r="N19" s="60"/>
      <c r="O19" s="60">
        <f>IF(P42&gt;O42,1,IF(P42&lt;O42,0,""))</f>
      </c>
      <c r="P19" s="60"/>
      <c r="Q19" s="60">
        <f>IF(P47&gt;O47,1,IF(P47&lt;O47,0,""))</f>
      </c>
      <c r="R19" s="60"/>
      <c r="S19" s="60">
        <f>IF(P52&gt;O52,1,IF(P52&lt;O52,0,""))</f>
      </c>
      <c r="T19" s="60"/>
      <c r="U19" s="60">
        <f>IF(P57&gt;O57,1,IF(P57&lt;O57,0,""))</f>
      </c>
      <c r="V19" s="60"/>
      <c r="W19" s="60">
        <f>IF(AF36&gt;AG36,1,IF(AF36&lt;AG36,0,""))</f>
      </c>
      <c r="X19" s="60"/>
      <c r="Y19" s="60">
        <f>IF(AF40&gt;AG40,1,IF(AF40&lt;AG40,0,""))</f>
      </c>
      <c r="Z19" s="60"/>
      <c r="AA19" s="94"/>
      <c r="AB19" s="94"/>
      <c r="AC19" s="60">
        <f>IF(AF51&gt;AG51,1,IF(AF51&lt;AG51,0,""))</f>
      </c>
      <c r="AD19" s="90"/>
      <c r="AE19" s="114">
        <f>IF(M19="","",SUM(M19:AD20))</f>
      </c>
      <c r="AF19" s="115"/>
      <c r="AG19" s="116"/>
      <c r="AH19" s="140"/>
    </row>
    <row r="20" spans="1:34" s="1" customFormat="1" ht="12.75">
      <c r="A20" s="76"/>
      <c r="B20" s="145"/>
      <c r="C20" s="146"/>
      <c r="D20" s="146"/>
      <c r="E20" s="146"/>
      <c r="F20" s="146"/>
      <c r="G20" s="146"/>
      <c r="H20" s="147"/>
      <c r="I20" s="145"/>
      <c r="J20" s="146"/>
      <c r="K20" s="146"/>
      <c r="L20" s="147"/>
      <c r="M20" s="107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95"/>
      <c r="AB20" s="95"/>
      <c r="AC20" s="61"/>
      <c r="AD20" s="91"/>
      <c r="AE20" s="111"/>
      <c r="AF20" s="112"/>
      <c r="AG20" s="113"/>
      <c r="AH20" s="139"/>
    </row>
    <row r="21" spans="1:34" s="1" customFormat="1" ht="12.75">
      <c r="A21" s="77" t="s">
        <v>22</v>
      </c>
      <c r="B21" s="148"/>
      <c r="C21" s="149"/>
      <c r="D21" s="149"/>
      <c r="E21" s="149"/>
      <c r="F21" s="149"/>
      <c r="G21" s="149"/>
      <c r="H21" s="150"/>
      <c r="I21" s="148"/>
      <c r="J21" s="149"/>
      <c r="K21" s="149"/>
      <c r="L21" s="150"/>
      <c r="M21" s="106">
        <f>IF(P35&gt;O35,1,IF(P35&lt;O35,0,""))</f>
      </c>
      <c r="N21" s="60"/>
      <c r="O21" s="60">
        <f>IF(P41&gt;O41,1,IF(P41&lt;O41,0,""))</f>
      </c>
      <c r="P21" s="60"/>
      <c r="Q21" s="60">
        <f>IF(P46&gt;O46,1,IF(P46&lt;O46,0,""))</f>
      </c>
      <c r="R21" s="60"/>
      <c r="S21" s="60">
        <f>IF(P51&gt;O51,1,IF(P51&lt;O51,0,""))</f>
      </c>
      <c r="T21" s="60"/>
      <c r="U21" s="60">
        <f>IF(O60&gt;P60,1,IF(O60&lt;P60,0,""))</f>
      </c>
      <c r="V21" s="60"/>
      <c r="W21" s="60">
        <f>IF(AG36&gt;AF36,1,IF(AG36&lt;AF36,0,""))</f>
      </c>
      <c r="X21" s="60"/>
      <c r="Y21" s="94"/>
      <c r="Z21" s="94"/>
      <c r="AA21" s="60">
        <f>IF(AF46&gt;AG46,1,IF(AF46&lt;AG46,0,""))</f>
      </c>
      <c r="AB21" s="60"/>
      <c r="AC21" s="60">
        <f>IF(AG52&gt;AF52,1,IF(AG52&lt;AF52,0,""))</f>
      </c>
      <c r="AD21" s="90"/>
      <c r="AE21" s="114">
        <f>IF(M21="","",SUM(M21:AD22))</f>
      </c>
      <c r="AF21" s="115"/>
      <c r="AG21" s="116"/>
      <c r="AH21" s="140"/>
    </row>
    <row r="22" spans="1:34" s="1" customFormat="1" ht="12.75">
      <c r="A22" s="76"/>
      <c r="B22" s="145"/>
      <c r="C22" s="146"/>
      <c r="D22" s="146"/>
      <c r="E22" s="146"/>
      <c r="F22" s="146"/>
      <c r="G22" s="146"/>
      <c r="H22" s="147"/>
      <c r="I22" s="145"/>
      <c r="J22" s="146"/>
      <c r="K22" s="146"/>
      <c r="L22" s="147"/>
      <c r="M22" s="107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95"/>
      <c r="Z22" s="95"/>
      <c r="AA22" s="61"/>
      <c r="AB22" s="61"/>
      <c r="AC22" s="61"/>
      <c r="AD22" s="91"/>
      <c r="AE22" s="111"/>
      <c r="AF22" s="112"/>
      <c r="AG22" s="113"/>
      <c r="AH22" s="139"/>
    </row>
    <row r="23" spans="1:34" s="1" customFormat="1" ht="12.75">
      <c r="A23" s="77" t="s">
        <v>26</v>
      </c>
      <c r="B23" s="148"/>
      <c r="C23" s="149"/>
      <c r="D23" s="149"/>
      <c r="E23" s="149"/>
      <c r="F23" s="149"/>
      <c r="G23" s="149"/>
      <c r="H23" s="150"/>
      <c r="I23" s="148"/>
      <c r="J23" s="149"/>
      <c r="K23" s="149"/>
      <c r="L23" s="150"/>
      <c r="M23" s="106">
        <f>IF(P34&gt;O34,1,IF(P34&lt;O34,0,""))</f>
      </c>
      <c r="N23" s="60"/>
      <c r="O23" s="60">
        <f>IF(P40&gt;O40,1,IF(P40&lt;O40,0,""))</f>
      </c>
      <c r="P23" s="60"/>
      <c r="Q23" s="60">
        <f>IF(P45&gt;O45,1,IF(P45&lt;O45,0,""))</f>
      </c>
      <c r="R23" s="60"/>
      <c r="S23" s="60">
        <f>IF(O54&gt;P54,1,IF(O54&lt;P54,0,""))</f>
      </c>
      <c r="T23" s="60"/>
      <c r="U23" s="60">
        <f>IF(P60&gt;O60,1,IF(P60&lt;O60,0,""))</f>
      </c>
      <c r="V23" s="60"/>
      <c r="W23" s="60">
        <f>IF(AG35&gt;AF35,1,IF(AG35&lt;AF35,0,""))</f>
      </c>
      <c r="X23" s="60"/>
      <c r="Y23" s="60">
        <f>IF(AG40&gt;AF40,1,IF(AG40&lt;AF40,0,""))</f>
      </c>
      <c r="Z23" s="60"/>
      <c r="AA23" s="60">
        <f>IF(AG45&gt;AF45,1,IF(AG45&lt;AF45,0,""))</f>
      </c>
      <c r="AB23" s="60"/>
      <c r="AC23" s="94"/>
      <c r="AD23" s="127"/>
      <c r="AE23" s="114">
        <f>IF(M23="","",SUM(M23:AD24))</f>
      </c>
      <c r="AF23" s="115"/>
      <c r="AG23" s="116"/>
      <c r="AH23" s="140"/>
    </row>
    <row r="24" spans="1:34" s="1" customFormat="1" ht="12.75">
      <c r="A24" s="75"/>
      <c r="B24" s="142"/>
      <c r="C24" s="143"/>
      <c r="D24" s="143"/>
      <c r="E24" s="143"/>
      <c r="F24" s="143"/>
      <c r="G24" s="143"/>
      <c r="H24" s="144"/>
      <c r="I24" s="142"/>
      <c r="J24" s="143"/>
      <c r="K24" s="143"/>
      <c r="L24" s="144"/>
      <c r="M24" s="107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95"/>
      <c r="AD24" s="128"/>
      <c r="AE24" s="111"/>
      <c r="AF24" s="112"/>
      <c r="AG24" s="113"/>
      <c r="AH24" s="139"/>
    </row>
    <row r="25" spans="1:34" s="1" customFormat="1" ht="12.75">
      <c r="A25" s="77" t="s">
        <v>27</v>
      </c>
      <c r="B25" s="148"/>
      <c r="C25" s="149"/>
      <c r="D25" s="149"/>
      <c r="E25" s="149"/>
      <c r="F25" s="149"/>
      <c r="G25" s="149"/>
      <c r="H25" s="150"/>
      <c r="I25" s="148"/>
      <c r="J25" s="149"/>
      <c r="K25" s="149"/>
      <c r="L25" s="150"/>
      <c r="M25" s="106">
        <f>IF(P33&gt;O33,1,IF(P33&lt;O33,0,""))</f>
      </c>
      <c r="N25" s="60"/>
      <c r="O25" s="60">
        <f>IF(P39&gt;O39,1,IF(P39&lt;O39,0,""))</f>
      </c>
      <c r="P25" s="60"/>
      <c r="Q25" s="94"/>
      <c r="R25" s="94"/>
      <c r="S25" s="60">
        <f>IF(P54&gt;O54,1,IF(P54&lt;O54,0,""))</f>
      </c>
      <c r="T25" s="60"/>
      <c r="U25" s="60">
        <f>IF(P59&gt;O59,1,IF(P59&lt;O59,0,""))</f>
      </c>
      <c r="V25" s="60"/>
      <c r="W25" s="60">
        <f>IF(AG34&gt;AF34,1,IF(AG34&lt;AF34,0,""))</f>
      </c>
      <c r="X25" s="60"/>
      <c r="Y25" s="60">
        <f>IF(AG39&gt;AF39,1,IF(AG39&lt;AF39,0,""))</f>
      </c>
      <c r="Z25" s="60"/>
      <c r="AA25" s="60">
        <f>IF(AG46&gt;AF46,1,IF(AG46&lt;AF46,0,""))</f>
      </c>
      <c r="AB25" s="60"/>
      <c r="AC25" s="60">
        <f>IF(AG51&gt;AF51,1,IF(AG51&lt;AF51,0,""))</f>
      </c>
      <c r="AD25" s="90"/>
      <c r="AE25" s="114">
        <f>IF(M25="","",SUM(M25:AD26))</f>
      </c>
      <c r="AF25" s="115"/>
      <c r="AG25" s="116"/>
      <c r="AH25" s="140"/>
    </row>
    <row r="26" spans="1:34" s="1" customFormat="1" ht="13.5" thickBot="1">
      <c r="A26" s="75"/>
      <c r="B26" s="142"/>
      <c r="C26" s="143"/>
      <c r="D26" s="143"/>
      <c r="E26" s="143"/>
      <c r="F26" s="143"/>
      <c r="G26" s="143"/>
      <c r="H26" s="144"/>
      <c r="I26" s="142"/>
      <c r="J26" s="143"/>
      <c r="K26" s="143"/>
      <c r="L26" s="144"/>
      <c r="M26" s="129"/>
      <c r="N26" s="130"/>
      <c r="O26" s="130"/>
      <c r="P26" s="130"/>
      <c r="Q26" s="135"/>
      <c r="R26" s="135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4"/>
      <c r="AE26" s="111"/>
      <c r="AF26" s="112"/>
      <c r="AG26" s="113"/>
      <c r="AH26" s="141"/>
    </row>
    <row r="27" spans="1:34" s="1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2"/>
    </row>
    <row r="28" spans="1:34" s="1" customFormat="1" ht="12.75">
      <c r="A28" s="2"/>
      <c r="O28" s="73">
        <v>1</v>
      </c>
      <c r="P28" s="73"/>
      <c r="R28" s="37" t="s">
        <v>68</v>
      </c>
      <c r="AF28" s="73">
        <v>2</v>
      </c>
      <c r="AG28" s="73"/>
      <c r="AH28" s="3"/>
    </row>
    <row r="29" spans="1:34" s="1" customFormat="1" ht="12.75">
      <c r="A29" s="2"/>
      <c r="B29" s="1" t="s">
        <v>12</v>
      </c>
      <c r="O29" s="74"/>
      <c r="P29" s="74"/>
      <c r="R29" s="1" t="s">
        <v>69</v>
      </c>
      <c r="AF29" s="74"/>
      <c r="AG29" s="74"/>
      <c r="AH29" s="3"/>
    </row>
    <row r="30" spans="1:34" s="1" customFormat="1" ht="12.75">
      <c r="A30" s="2"/>
      <c r="R30" s="1" t="s">
        <v>70</v>
      </c>
      <c r="AH30" s="3"/>
    </row>
    <row r="31" spans="1:34" ht="13.5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6"/>
    </row>
    <row r="32" spans="1:34" ht="12.75">
      <c r="A32" s="67" t="s">
        <v>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62" t="s">
        <v>6</v>
      </c>
      <c r="P32" s="63"/>
      <c r="Q32" s="36" t="s">
        <v>7</v>
      </c>
      <c r="R32" s="126" t="s">
        <v>39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62" t="s">
        <v>6</v>
      </c>
      <c r="AG32" s="63"/>
      <c r="AH32" s="36" t="s">
        <v>7</v>
      </c>
    </row>
    <row r="33" spans="1:34" ht="12.75">
      <c r="A33" s="4" t="s">
        <v>5</v>
      </c>
      <c r="B33" s="5">
        <v>2</v>
      </c>
      <c r="C33" s="6" t="s">
        <v>4</v>
      </c>
      <c r="D33" s="7">
        <v>9</v>
      </c>
      <c r="E33" s="48"/>
      <c r="F33" s="49"/>
      <c r="G33" s="50"/>
      <c r="H33" s="51"/>
      <c r="I33" s="52"/>
      <c r="J33" s="49"/>
      <c r="K33" s="50"/>
      <c r="L33" s="51"/>
      <c r="M33" s="52"/>
      <c r="N33" s="53"/>
      <c r="O33" s="48"/>
      <c r="P33" s="53"/>
      <c r="Q33" s="8">
        <v>1</v>
      </c>
      <c r="R33" s="4" t="s">
        <v>44</v>
      </c>
      <c r="S33" s="5">
        <v>1</v>
      </c>
      <c r="T33" s="6" t="s">
        <v>4</v>
      </c>
      <c r="U33" s="7">
        <v>5</v>
      </c>
      <c r="V33" s="48"/>
      <c r="W33" s="49"/>
      <c r="X33" s="50"/>
      <c r="Y33" s="51"/>
      <c r="Z33" s="52"/>
      <c r="AA33" s="49"/>
      <c r="AB33" s="50"/>
      <c r="AC33" s="51"/>
      <c r="AD33" s="52"/>
      <c r="AE33" s="53"/>
      <c r="AF33" s="48"/>
      <c r="AG33" s="53"/>
      <c r="AH33" s="8">
        <v>8</v>
      </c>
    </row>
    <row r="34" spans="1:34" ht="12.75">
      <c r="A34" s="9" t="s">
        <v>8</v>
      </c>
      <c r="B34" s="10">
        <v>3</v>
      </c>
      <c r="C34" s="11" t="s">
        <v>4</v>
      </c>
      <c r="D34" s="12">
        <v>8</v>
      </c>
      <c r="E34" s="54"/>
      <c r="F34" s="55"/>
      <c r="G34" s="56"/>
      <c r="H34" s="57"/>
      <c r="I34" s="58"/>
      <c r="J34" s="55"/>
      <c r="K34" s="56"/>
      <c r="L34" s="57"/>
      <c r="M34" s="58"/>
      <c r="N34" s="59"/>
      <c r="O34" s="54"/>
      <c r="P34" s="59"/>
      <c r="Q34" s="13">
        <v>5</v>
      </c>
      <c r="R34" s="9" t="s">
        <v>45</v>
      </c>
      <c r="S34" s="10">
        <v>3</v>
      </c>
      <c r="T34" s="11" t="s">
        <v>4</v>
      </c>
      <c r="U34" s="12">
        <v>9</v>
      </c>
      <c r="V34" s="54"/>
      <c r="W34" s="55"/>
      <c r="X34" s="56"/>
      <c r="Y34" s="57"/>
      <c r="Z34" s="58"/>
      <c r="AA34" s="55"/>
      <c r="AB34" s="56"/>
      <c r="AC34" s="57"/>
      <c r="AD34" s="58"/>
      <c r="AE34" s="59"/>
      <c r="AF34" s="54"/>
      <c r="AG34" s="59"/>
      <c r="AH34" s="13">
        <v>6</v>
      </c>
    </row>
    <row r="35" spans="1:34" ht="12.75">
      <c r="A35" s="9" t="s">
        <v>14</v>
      </c>
      <c r="B35" s="10">
        <v>4</v>
      </c>
      <c r="C35" s="11" t="s">
        <v>4</v>
      </c>
      <c r="D35" s="12">
        <v>7</v>
      </c>
      <c r="E35" s="54"/>
      <c r="F35" s="55"/>
      <c r="G35" s="56"/>
      <c r="H35" s="57"/>
      <c r="I35" s="58"/>
      <c r="J35" s="55"/>
      <c r="K35" s="56"/>
      <c r="L35" s="57"/>
      <c r="M35" s="58"/>
      <c r="N35" s="59"/>
      <c r="O35" s="54"/>
      <c r="P35" s="59"/>
      <c r="Q35" s="13">
        <v>2</v>
      </c>
      <c r="R35" s="9" t="s">
        <v>46</v>
      </c>
      <c r="S35" s="10">
        <v>4</v>
      </c>
      <c r="T35" s="11" t="s">
        <v>4</v>
      </c>
      <c r="U35" s="12">
        <v>8</v>
      </c>
      <c r="V35" s="54"/>
      <c r="W35" s="55"/>
      <c r="X35" s="56"/>
      <c r="Y35" s="57"/>
      <c r="Z35" s="58"/>
      <c r="AA35" s="55"/>
      <c r="AB35" s="56"/>
      <c r="AC35" s="57"/>
      <c r="AD35" s="58"/>
      <c r="AE35" s="59"/>
      <c r="AF35" s="54"/>
      <c r="AG35" s="59"/>
      <c r="AH35" s="13">
        <v>5</v>
      </c>
    </row>
    <row r="36" spans="1:34" ht="12.75">
      <c r="A36" s="9" t="s">
        <v>16</v>
      </c>
      <c r="B36" s="10">
        <v>5</v>
      </c>
      <c r="C36" s="11" t="s">
        <v>4</v>
      </c>
      <c r="D36" s="12">
        <v>6</v>
      </c>
      <c r="E36" s="54"/>
      <c r="F36" s="55"/>
      <c r="G36" s="56"/>
      <c r="H36" s="57"/>
      <c r="I36" s="58"/>
      <c r="J36" s="55"/>
      <c r="K36" s="56"/>
      <c r="L36" s="57"/>
      <c r="M36" s="58"/>
      <c r="N36" s="59"/>
      <c r="O36" s="54"/>
      <c r="P36" s="59"/>
      <c r="Q36" s="13">
        <v>3</v>
      </c>
      <c r="R36" s="9" t="s">
        <v>47</v>
      </c>
      <c r="S36" s="10">
        <v>6</v>
      </c>
      <c r="T36" s="11" t="s">
        <v>4</v>
      </c>
      <c r="U36" s="12">
        <v>7</v>
      </c>
      <c r="V36" s="54"/>
      <c r="W36" s="55"/>
      <c r="X36" s="56"/>
      <c r="Y36" s="57"/>
      <c r="Z36" s="58"/>
      <c r="AA36" s="55"/>
      <c r="AB36" s="56"/>
      <c r="AC36" s="57"/>
      <c r="AD36" s="58"/>
      <c r="AE36" s="59"/>
      <c r="AF36" s="54"/>
      <c r="AG36" s="59"/>
      <c r="AH36" s="13">
        <v>9</v>
      </c>
    </row>
    <row r="37" spans="1:34" ht="13.5" thickBot="1">
      <c r="A37" s="123" t="s">
        <v>32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R37" s="123" t="s">
        <v>31</v>
      </c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>
      <c r="A38" s="126" t="s">
        <v>13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62" t="s">
        <v>6</v>
      </c>
      <c r="P38" s="63"/>
      <c r="Q38" s="36" t="s">
        <v>7</v>
      </c>
      <c r="R38" s="67" t="s">
        <v>38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62" t="s">
        <v>6</v>
      </c>
      <c r="AG38" s="63"/>
      <c r="AH38" s="36" t="s">
        <v>7</v>
      </c>
    </row>
    <row r="39" spans="1:34" ht="12.75">
      <c r="A39" s="4" t="s">
        <v>17</v>
      </c>
      <c r="B39" s="5">
        <v>1</v>
      </c>
      <c r="C39" s="6" t="s">
        <v>4</v>
      </c>
      <c r="D39" s="7">
        <v>9</v>
      </c>
      <c r="E39" s="48"/>
      <c r="F39" s="49"/>
      <c r="G39" s="50"/>
      <c r="H39" s="51"/>
      <c r="I39" s="52"/>
      <c r="J39" s="49"/>
      <c r="K39" s="50"/>
      <c r="L39" s="51"/>
      <c r="M39" s="52"/>
      <c r="N39" s="53"/>
      <c r="O39" s="48"/>
      <c r="P39" s="53"/>
      <c r="Q39" s="8">
        <v>7</v>
      </c>
      <c r="R39" s="4" t="s">
        <v>56</v>
      </c>
      <c r="S39" s="5">
        <v>5</v>
      </c>
      <c r="T39" s="6" t="s">
        <v>4</v>
      </c>
      <c r="U39" s="7">
        <v>9</v>
      </c>
      <c r="V39" s="48"/>
      <c r="W39" s="49"/>
      <c r="X39" s="50"/>
      <c r="Y39" s="51"/>
      <c r="Z39" s="52"/>
      <c r="AA39" s="49"/>
      <c r="AB39" s="50"/>
      <c r="AC39" s="51"/>
      <c r="AD39" s="52"/>
      <c r="AE39" s="53"/>
      <c r="AF39" s="48"/>
      <c r="AG39" s="53"/>
      <c r="AH39" s="8">
        <v>2</v>
      </c>
    </row>
    <row r="40" spans="1:34" ht="12.75">
      <c r="A40" s="9" t="s">
        <v>18</v>
      </c>
      <c r="B40" s="10">
        <v>2</v>
      </c>
      <c r="C40" s="11" t="s">
        <v>4</v>
      </c>
      <c r="D40" s="12">
        <v>8</v>
      </c>
      <c r="E40" s="54"/>
      <c r="F40" s="55"/>
      <c r="G40" s="56"/>
      <c r="H40" s="57"/>
      <c r="I40" s="58"/>
      <c r="J40" s="55"/>
      <c r="K40" s="56"/>
      <c r="L40" s="57"/>
      <c r="M40" s="58"/>
      <c r="N40" s="59"/>
      <c r="O40" s="54"/>
      <c r="P40" s="59"/>
      <c r="Q40" s="13">
        <v>4</v>
      </c>
      <c r="R40" s="9" t="s">
        <v>57</v>
      </c>
      <c r="S40" s="10">
        <v>6</v>
      </c>
      <c r="T40" s="11" t="s">
        <v>4</v>
      </c>
      <c r="U40" s="12">
        <v>8</v>
      </c>
      <c r="V40" s="54"/>
      <c r="W40" s="55"/>
      <c r="X40" s="56"/>
      <c r="Y40" s="57"/>
      <c r="Z40" s="58"/>
      <c r="AA40" s="55"/>
      <c r="AB40" s="56"/>
      <c r="AC40" s="57"/>
      <c r="AD40" s="58"/>
      <c r="AE40" s="59"/>
      <c r="AF40" s="54"/>
      <c r="AG40" s="59"/>
      <c r="AH40" s="13">
        <v>3</v>
      </c>
    </row>
    <row r="41" spans="1:34" ht="12.75">
      <c r="A41" s="9" t="s">
        <v>22</v>
      </c>
      <c r="B41" s="10">
        <v>3</v>
      </c>
      <c r="C41" s="11" t="s">
        <v>4</v>
      </c>
      <c r="D41" s="12">
        <v>7</v>
      </c>
      <c r="E41" s="54"/>
      <c r="F41" s="55"/>
      <c r="G41" s="56"/>
      <c r="H41" s="57"/>
      <c r="I41" s="58"/>
      <c r="J41" s="55"/>
      <c r="K41" s="56"/>
      <c r="L41" s="57"/>
      <c r="M41" s="58"/>
      <c r="N41" s="59"/>
      <c r="O41" s="54"/>
      <c r="P41" s="59"/>
      <c r="Q41" s="13">
        <v>8</v>
      </c>
      <c r="R41" s="9" t="s">
        <v>58</v>
      </c>
      <c r="S41" s="10">
        <v>1</v>
      </c>
      <c r="T41" s="11" t="s">
        <v>4</v>
      </c>
      <c r="U41" s="12">
        <v>4</v>
      </c>
      <c r="V41" s="54"/>
      <c r="W41" s="55"/>
      <c r="X41" s="56"/>
      <c r="Y41" s="57"/>
      <c r="Z41" s="58"/>
      <c r="AA41" s="55"/>
      <c r="AB41" s="56"/>
      <c r="AC41" s="57"/>
      <c r="AD41" s="58"/>
      <c r="AE41" s="59"/>
      <c r="AF41" s="54"/>
      <c r="AG41" s="59"/>
      <c r="AH41" s="13">
        <v>7</v>
      </c>
    </row>
    <row r="42" spans="1:34" ht="12.75">
      <c r="A42" s="9" t="s">
        <v>26</v>
      </c>
      <c r="B42" s="10">
        <v>4</v>
      </c>
      <c r="C42" s="11" t="s">
        <v>4</v>
      </c>
      <c r="D42" s="12">
        <v>6</v>
      </c>
      <c r="E42" s="54"/>
      <c r="F42" s="55"/>
      <c r="G42" s="56"/>
      <c r="H42" s="57"/>
      <c r="I42" s="58"/>
      <c r="J42" s="55"/>
      <c r="K42" s="56"/>
      <c r="L42" s="57"/>
      <c r="M42" s="58"/>
      <c r="N42" s="59"/>
      <c r="O42" s="54"/>
      <c r="P42" s="59"/>
      <c r="Q42" s="13">
        <v>2</v>
      </c>
      <c r="R42" s="9" t="s">
        <v>59</v>
      </c>
      <c r="S42" s="10">
        <v>2</v>
      </c>
      <c r="T42" s="11" t="s">
        <v>4</v>
      </c>
      <c r="U42" s="12">
        <v>3</v>
      </c>
      <c r="V42" s="54"/>
      <c r="W42" s="55"/>
      <c r="X42" s="56"/>
      <c r="Y42" s="57"/>
      <c r="Z42" s="58"/>
      <c r="AA42" s="55"/>
      <c r="AB42" s="56"/>
      <c r="AC42" s="57"/>
      <c r="AD42" s="58"/>
      <c r="AE42" s="59"/>
      <c r="AF42" s="54"/>
      <c r="AG42" s="59"/>
      <c r="AH42" s="13">
        <v>9</v>
      </c>
    </row>
    <row r="43" spans="1:34" ht="13.5" thickBot="1">
      <c r="A43" s="123" t="s">
        <v>35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5"/>
      <c r="R43" s="123" t="s">
        <v>37</v>
      </c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5"/>
    </row>
    <row r="44" spans="1:34" ht="12.75">
      <c r="A44" s="67" t="s">
        <v>19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2" t="s">
        <v>6</v>
      </c>
      <c r="P44" s="63"/>
      <c r="Q44" s="36" t="s">
        <v>7</v>
      </c>
      <c r="R44" s="126" t="s">
        <v>41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62" t="s">
        <v>6</v>
      </c>
      <c r="AG44" s="63"/>
      <c r="AH44" s="36" t="s">
        <v>7</v>
      </c>
    </row>
    <row r="45" spans="1:34" ht="12.75">
      <c r="A45" s="4" t="s">
        <v>27</v>
      </c>
      <c r="B45" s="5">
        <v>1</v>
      </c>
      <c r="C45" s="6" t="s">
        <v>4</v>
      </c>
      <c r="D45" s="7">
        <v>8</v>
      </c>
      <c r="E45" s="48"/>
      <c r="F45" s="49"/>
      <c r="G45" s="50"/>
      <c r="H45" s="51"/>
      <c r="I45" s="52"/>
      <c r="J45" s="49"/>
      <c r="K45" s="50"/>
      <c r="L45" s="51"/>
      <c r="M45" s="52"/>
      <c r="N45" s="53"/>
      <c r="O45" s="48"/>
      <c r="P45" s="53"/>
      <c r="Q45" s="8">
        <v>6</v>
      </c>
      <c r="R45" s="4" t="s">
        <v>48</v>
      </c>
      <c r="S45" s="5">
        <v>5</v>
      </c>
      <c r="T45" s="6" t="s">
        <v>4</v>
      </c>
      <c r="U45" s="7">
        <v>8</v>
      </c>
      <c r="V45" s="48"/>
      <c r="W45" s="49"/>
      <c r="X45" s="50"/>
      <c r="Y45" s="51"/>
      <c r="Z45" s="52"/>
      <c r="AA45" s="49"/>
      <c r="AB45" s="50"/>
      <c r="AC45" s="51"/>
      <c r="AD45" s="52"/>
      <c r="AE45" s="53"/>
      <c r="AF45" s="48"/>
      <c r="AG45" s="53"/>
      <c r="AH45" s="8">
        <v>1</v>
      </c>
    </row>
    <row r="46" spans="1:34" ht="12.75">
      <c r="A46" s="9" t="s">
        <v>23</v>
      </c>
      <c r="B46" s="10">
        <v>2</v>
      </c>
      <c r="C46" s="11" t="s">
        <v>4</v>
      </c>
      <c r="D46" s="12">
        <v>7</v>
      </c>
      <c r="E46" s="54"/>
      <c r="F46" s="55"/>
      <c r="G46" s="56"/>
      <c r="H46" s="57"/>
      <c r="I46" s="58"/>
      <c r="J46" s="55"/>
      <c r="K46" s="56"/>
      <c r="L46" s="57"/>
      <c r="M46" s="58"/>
      <c r="N46" s="59"/>
      <c r="O46" s="54"/>
      <c r="P46" s="59"/>
      <c r="Q46" s="13">
        <v>9</v>
      </c>
      <c r="R46" s="9" t="s">
        <v>49</v>
      </c>
      <c r="S46" s="10">
        <v>7</v>
      </c>
      <c r="T46" s="11" t="s">
        <v>4</v>
      </c>
      <c r="U46" s="12">
        <v>9</v>
      </c>
      <c r="V46" s="54"/>
      <c r="W46" s="55"/>
      <c r="X46" s="56"/>
      <c r="Y46" s="57"/>
      <c r="Z46" s="58"/>
      <c r="AA46" s="55"/>
      <c r="AB46" s="56"/>
      <c r="AC46" s="57"/>
      <c r="AD46" s="58"/>
      <c r="AE46" s="59"/>
      <c r="AF46" s="54"/>
      <c r="AG46" s="59"/>
      <c r="AH46" s="13">
        <v>6</v>
      </c>
    </row>
    <row r="47" spans="1:34" ht="12.75">
      <c r="A47" s="9" t="s">
        <v>24</v>
      </c>
      <c r="B47" s="10">
        <v>3</v>
      </c>
      <c r="C47" s="11" t="s">
        <v>4</v>
      </c>
      <c r="D47" s="12">
        <v>6</v>
      </c>
      <c r="E47" s="54"/>
      <c r="F47" s="55"/>
      <c r="G47" s="56"/>
      <c r="H47" s="57"/>
      <c r="I47" s="58"/>
      <c r="J47" s="55"/>
      <c r="K47" s="56"/>
      <c r="L47" s="57"/>
      <c r="M47" s="58"/>
      <c r="N47" s="59"/>
      <c r="O47" s="54"/>
      <c r="P47" s="59"/>
      <c r="Q47" s="13">
        <v>1</v>
      </c>
      <c r="R47" s="9" t="s">
        <v>50</v>
      </c>
      <c r="S47" s="10">
        <v>1</v>
      </c>
      <c r="T47" s="11" t="s">
        <v>4</v>
      </c>
      <c r="U47" s="12">
        <v>3</v>
      </c>
      <c r="V47" s="54"/>
      <c r="W47" s="55"/>
      <c r="X47" s="56"/>
      <c r="Y47" s="57"/>
      <c r="Z47" s="58"/>
      <c r="AA47" s="55"/>
      <c r="AB47" s="56"/>
      <c r="AC47" s="57"/>
      <c r="AD47" s="58"/>
      <c r="AE47" s="59"/>
      <c r="AF47" s="54"/>
      <c r="AG47" s="59"/>
      <c r="AH47" s="13">
        <v>5</v>
      </c>
    </row>
    <row r="48" spans="1:34" ht="12.75">
      <c r="A48" s="9" t="s">
        <v>25</v>
      </c>
      <c r="B48" s="10">
        <v>4</v>
      </c>
      <c r="C48" s="11" t="s">
        <v>4</v>
      </c>
      <c r="D48" s="12">
        <v>5</v>
      </c>
      <c r="E48" s="54"/>
      <c r="F48" s="55"/>
      <c r="G48" s="56"/>
      <c r="H48" s="57"/>
      <c r="I48" s="58"/>
      <c r="J48" s="55"/>
      <c r="K48" s="56"/>
      <c r="L48" s="57"/>
      <c r="M48" s="58"/>
      <c r="N48" s="59"/>
      <c r="O48" s="54"/>
      <c r="P48" s="59"/>
      <c r="Q48" s="13">
        <v>2</v>
      </c>
      <c r="R48" s="9" t="s">
        <v>51</v>
      </c>
      <c r="S48" s="10">
        <v>2</v>
      </c>
      <c r="T48" s="11" t="s">
        <v>4</v>
      </c>
      <c r="U48" s="12">
        <v>4</v>
      </c>
      <c r="V48" s="54"/>
      <c r="W48" s="55"/>
      <c r="X48" s="56"/>
      <c r="Y48" s="57"/>
      <c r="Z48" s="58"/>
      <c r="AA48" s="55"/>
      <c r="AB48" s="56"/>
      <c r="AC48" s="57"/>
      <c r="AD48" s="58"/>
      <c r="AE48" s="59"/>
      <c r="AF48" s="54"/>
      <c r="AG48" s="59"/>
      <c r="AH48" s="13">
        <v>8</v>
      </c>
    </row>
    <row r="49" spans="1:34" ht="13.5" thickBot="1">
      <c r="A49" s="123" t="s">
        <v>64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5"/>
      <c r="R49" s="123" t="s">
        <v>36</v>
      </c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5"/>
    </row>
    <row r="50" spans="1:34" ht="12.75">
      <c r="A50" s="126" t="s">
        <v>20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62" t="s">
        <v>6</v>
      </c>
      <c r="P50" s="63"/>
      <c r="Q50" s="36" t="s">
        <v>7</v>
      </c>
      <c r="R50" s="67" t="s">
        <v>42</v>
      </c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62" t="s">
        <v>6</v>
      </c>
      <c r="AG50" s="63"/>
      <c r="AH50" s="36" t="s">
        <v>7</v>
      </c>
    </row>
    <row r="51" spans="1:34" ht="12.75">
      <c r="A51" s="4" t="s">
        <v>28</v>
      </c>
      <c r="B51" s="5">
        <v>1</v>
      </c>
      <c r="C51" s="6" t="s">
        <v>4</v>
      </c>
      <c r="D51" s="7">
        <v>7</v>
      </c>
      <c r="E51" s="48"/>
      <c r="F51" s="49"/>
      <c r="G51" s="50"/>
      <c r="H51" s="51"/>
      <c r="I51" s="52"/>
      <c r="J51" s="49"/>
      <c r="K51" s="50"/>
      <c r="L51" s="51"/>
      <c r="M51" s="52"/>
      <c r="N51" s="53"/>
      <c r="O51" s="48"/>
      <c r="P51" s="53"/>
      <c r="Q51" s="8">
        <v>5</v>
      </c>
      <c r="R51" s="4" t="s">
        <v>60</v>
      </c>
      <c r="S51" s="5">
        <v>6</v>
      </c>
      <c r="T51" s="6" t="s">
        <v>4</v>
      </c>
      <c r="U51" s="7">
        <v>9</v>
      </c>
      <c r="V51" s="48"/>
      <c r="W51" s="49"/>
      <c r="X51" s="50"/>
      <c r="Y51" s="51"/>
      <c r="Z51" s="52"/>
      <c r="AA51" s="49"/>
      <c r="AB51" s="50"/>
      <c r="AC51" s="51"/>
      <c r="AD51" s="52"/>
      <c r="AE51" s="53"/>
      <c r="AF51" s="48"/>
      <c r="AG51" s="53"/>
      <c r="AH51" s="8">
        <v>3</v>
      </c>
    </row>
    <row r="52" spans="1:34" ht="12.75">
      <c r="A52" s="9" t="s">
        <v>29</v>
      </c>
      <c r="B52" s="10">
        <v>2</v>
      </c>
      <c r="C52" s="11" t="s">
        <v>4</v>
      </c>
      <c r="D52" s="12">
        <v>6</v>
      </c>
      <c r="E52" s="54"/>
      <c r="F52" s="55"/>
      <c r="G52" s="56"/>
      <c r="H52" s="57"/>
      <c r="I52" s="58"/>
      <c r="J52" s="55"/>
      <c r="K52" s="56"/>
      <c r="L52" s="57"/>
      <c r="M52" s="58"/>
      <c r="N52" s="59"/>
      <c r="O52" s="54"/>
      <c r="P52" s="59"/>
      <c r="Q52" s="13">
        <v>9</v>
      </c>
      <c r="R52" s="9" t="s">
        <v>61</v>
      </c>
      <c r="S52" s="10">
        <v>5</v>
      </c>
      <c r="T52" s="11" t="s">
        <v>4</v>
      </c>
      <c r="U52" s="12">
        <v>7</v>
      </c>
      <c r="V52" s="54"/>
      <c r="W52" s="55"/>
      <c r="X52" s="56"/>
      <c r="Y52" s="57"/>
      <c r="Z52" s="58"/>
      <c r="AA52" s="55"/>
      <c r="AB52" s="56"/>
      <c r="AC52" s="57"/>
      <c r="AD52" s="58"/>
      <c r="AE52" s="59"/>
      <c r="AF52" s="54"/>
      <c r="AG52" s="59"/>
      <c r="AH52" s="13">
        <v>8</v>
      </c>
    </row>
    <row r="53" spans="1:34" ht="12.75">
      <c r="A53" s="9" t="s">
        <v>30</v>
      </c>
      <c r="B53" s="10">
        <v>3</v>
      </c>
      <c r="C53" s="11" t="s">
        <v>4</v>
      </c>
      <c r="D53" s="12">
        <v>5</v>
      </c>
      <c r="E53" s="54"/>
      <c r="F53" s="55"/>
      <c r="G53" s="56"/>
      <c r="H53" s="57"/>
      <c r="I53" s="58"/>
      <c r="J53" s="55"/>
      <c r="K53" s="56"/>
      <c r="L53" s="57"/>
      <c r="M53" s="58"/>
      <c r="N53" s="59"/>
      <c r="O53" s="54"/>
      <c r="P53" s="59"/>
      <c r="Q53" s="13">
        <v>4</v>
      </c>
      <c r="R53" s="9" t="s">
        <v>62</v>
      </c>
      <c r="S53" s="10">
        <v>3</v>
      </c>
      <c r="T53" s="11" t="s">
        <v>4</v>
      </c>
      <c r="U53" s="12">
        <v>4</v>
      </c>
      <c r="V53" s="54"/>
      <c r="W53" s="55"/>
      <c r="X53" s="56"/>
      <c r="Y53" s="57"/>
      <c r="Z53" s="58"/>
      <c r="AA53" s="55"/>
      <c r="AB53" s="56"/>
      <c r="AC53" s="57"/>
      <c r="AD53" s="58"/>
      <c r="AE53" s="59"/>
      <c r="AF53" s="54"/>
      <c r="AG53" s="59"/>
      <c r="AH53" s="13">
        <v>6</v>
      </c>
    </row>
    <row r="54" spans="1:34" ht="12.75">
      <c r="A54" s="9" t="s">
        <v>43</v>
      </c>
      <c r="B54" s="10">
        <v>8</v>
      </c>
      <c r="C54" s="11" t="s">
        <v>4</v>
      </c>
      <c r="D54" s="12">
        <v>9</v>
      </c>
      <c r="E54" s="54"/>
      <c r="F54" s="55"/>
      <c r="G54" s="56"/>
      <c r="H54" s="57"/>
      <c r="I54" s="58"/>
      <c r="J54" s="55"/>
      <c r="K54" s="56"/>
      <c r="L54" s="57"/>
      <c r="M54" s="58"/>
      <c r="N54" s="59"/>
      <c r="O54" s="54"/>
      <c r="P54" s="59"/>
      <c r="Q54" s="13">
        <v>7</v>
      </c>
      <c r="R54" s="9" t="s">
        <v>63</v>
      </c>
      <c r="S54" s="10">
        <v>1</v>
      </c>
      <c r="T54" s="11" t="s">
        <v>4</v>
      </c>
      <c r="U54" s="12">
        <v>2</v>
      </c>
      <c r="V54" s="54"/>
      <c r="W54" s="55"/>
      <c r="X54" s="56"/>
      <c r="Y54" s="57"/>
      <c r="Z54" s="58"/>
      <c r="AA54" s="55"/>
      <c r="AB54" s="56"/>
      <c r="AC54" s="57"/>
      <c r="AD54" s="58"/>
      <c r="AE54" s="59"/>
      <c r="AF54" s="54"/>
      <c r="AG54" s="59"/>
      <c r="AH54" s="13">
        <v>4</v>
      </c>
    </row>
    <row r="55" spans="1:34" ht="13.5" thickBot="1">
      <c r="A55" s="123" t="s">
        <v>34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5"/>
      <c r="R55" s="123" t="s">
        <v>65</v>
      </c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5"/>
    </row>
    <row r="56" spans="1:34" ht="12.75">
      <c r="A56" s="67" t="s">
        <v>21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  <c r="O56" s="62" t="s">
        <v>6</v>
      </c>
      <c r="P56" s="63"/>
      <c r="Q56" s="36" t="s">
        <v>7</v>
      </c>
      <c r="R56" s="38" t="s">
        <v>15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40"/>
      <c r="AF56" s="40"/>
      <c r="AG56" s="40"/>
      <c r="AH56" s="41"/>
    </row>
    <row r="57" spans="1:34" ht="12.75">
      <c r="A57" s="4" t="s">
        <v>52</v>
      </c>
      <c r="B57" s="5">
        <v>1</v>
      </c>
      <c r="C57" s="6" t="s">
        <v>4</v>
      </c>
      <c r="D57" s="7">
        <v>6</v>
      </c>
      <c r="E57" s="48"/>
      <c r="F57" s="49"/>
      <c r="G57" s="50"/>
      <c r="H57" s="51"/>
      <c r="I57" s="52"/>
      <c r="J57" s="49"/>
      <c r="K57" s="50"/>
      <c r="L57" s="51"/>
      <c r="M57" s="52"/>
      <c r="N57" s="53"/>
      <c r="O57" s="48"/>
      <c r="P57" s="53"/>
      <c r="Q57" s="8">
        <v>4</v>
      </c>
      <c r="R57" s="42" t="s">
        <v>66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E57" s="44"/>
      <c r="AF57" s="44"/>
      <c r="AG57" s="44"/>
      <c r="AH57" s="45"/>
    </row>
    <row r="58" spans="1:34" ht="12.75">
      <c r="A58" s="9" t="s">
        <v>53</v>
      </c>
      <c r="B58" s="10">
        <v>2</v>
      </c>
      <c r="C58" s="11" t="s">
        <v>4</v>
      </c>
      <c r="D58" s="12">
        <v>5</v>
      </c>
      <c r="E58" s="54"/>
      <c r="F58" s="55"/>
      <c r="G58" s="56"/>
      <c r="H58" s="57"/>
      <c r="I58" s="58"/>
      <c r="J58" s="55"/>
      <c r="K58" s="56"/>
      <c r="L58" s="57"/>
      <c r="M58" s="58"/>
      <c r="N58" s="59"/>
      <c r="O58" s="54"/>
      <c r="P58" s="59"/>
      <c r="Q58" s="13">
        <v>7</v>
      </c>
      <c r="R58" s="42" t="s">
        <v>67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5"/>
    </row>
    <row r="59" spans="1:34" ht="12.75">
      <c r="A59" s="9" t="s">
        <v>54</v>
      </c>
      <c r="B59" s="10">
        <v>4</v>
      </c>
      <c r="C59" s="11" t="s">
        <v>4</v>
      </c>
      <c r="D59" s="12">
        <v>9</v>
      </c>
      <c r="E59" s="54"/>
      <c r="F59" s="55"/>
      <c r="G59" s="56"/>
      <c r="H59" s="57"/>
      <c r="I59" s="58"/>
      <c r="J59" s="55"/>
      <c r="K59" s="56"/>
      <c r="L59" s="57"/>
      <c r="M59" s="58"/>
      <c r="N59" s="59"/>
      <c r="O59" s="54"/>
      <c r="P59" s="59"/>
      <c r="Q59" s="13">
        <v>1</v>
      </c>
      <c r="R59" s="42"/>
      <c r="S59" s="44"/>
      <c r="T59" s="46"/>
      <c r="U59" s="44"/>
      <c r="V59" s="44"/>
      <c r="W59" s="46"/>
      <c r="X59" s="44"/>
      <c r="Y59" s="44"/>
      <c r="Z59" s="46"/>
      <c r="AA59" s="44"/>
      <c r="AB59" s="46"/>
      <c r="AC59" s="46"/>
      <c r="AD59" s="44"/>
      <c r="AE59" s="44"/>
      <c r="AF59" s="46"/>
      <c r="AG59" s="44"/>
      <c r="AH59" s="47"/>
    </row>
    <row r="60" spans="1:34" ht="12.75">
      <c r="A60" s="9" t="s">
        <v>55</v>
      </c>
      <c r="B60" s="10">
        <v>7</v>
      </c>
      <c r="C60" s="11" t="s">
        <v>4</v>
      </c>
      <c r="D60" s="12">
        <v>8</v>
      </c>
      <c r="E60" s="54"/>
      <c r="F60" s="55"/>
      <c r="G60" s="56"/>
      <c r="H60" s="57"/>
      <c r="I60" s="58"/>
      <c r="J60" s="55"/>
      <c r="K60" s="56"/>
      <c r="L60" s="57"/>
      <c r="M60" s="58"/>
      <c r="N60" s="59"/>
      <c r="O60" s="54"/>
      <c r="P60" s="59"/>
      <c r="Q60" s="13">
        <v>3</v>
      </c>
      <c r="R60" s="42"/>
      <c r="S60" s="44"/>
      <c r="T60" s="46"/>
      <c r="U60" s="44"/>
      <c r="V60" s="44"/>
      <c r="W60" s="46"/>
      <c r="X60" s="44"/>
      <c r="Y60" s="44"/>
      <c r="Z60" s="46"/>
      <c r="AA60" s="44"/>
      <c r="AB60" s="46"/>
      <c r="AC60" s="46"/>
      <c r="AD60" s="44"/>
      <c r="AE60" s="44"/>
      <c r="AF60" s="46"/>
      <c r="AG60" s="44"/>
      <c r="AH60" s="47"/>
    </row>
    <row r="61" spans="1:34" ht="13.5" thickBot="1">
      <c r="A61" s="123" t="s">
        <v>33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5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7"/>
    </row>
  </sheetData>
  <sheetProtection sheet="1" objects="1" scenarios="1"/>
  <mergeCells count="188">
    <mergeCell ref="AH25:AH26"/>
    <mergeCell ref="AH17:AH18"/>
    <mergeCell ref="AH19:AH20"/>
    <mergeCell ref="AH21:AH22"/>
    <mergeCell ref="AH23:AH24"/>
    <mergeCell ref="AH9:AH10"/>
    <mergeCell ref="AH11:AH12"/>
    <mergeCell ref="AH13:AH14"/>
    <mergeCell ref="AH15:AH16"/>
    <mergeCell ref="AE21:AG22"/>
    <mergeCell ref="W21:X22"/>
    <mergeCell ref="Y21:Z22"/>
    <mergeCell ref="AA21:AB22"/>
    <mergeCell ref="AC21:AD22"/>
    <mergeCell ref="Y15:Z16"/>
    <mergeCell ref="AA15:AB16"/>
    <mergeCell ref="AC15:AD16"/>
    <mergeCell ref="AE15:AG16"/>
    <mergeCell ref="AE13:AG14"/>
    <mergeCell ref="A15:A16"/>
    <mergeCell ref="B15:H16"/>
    <mergeCell ref="I15:L16"/>
    <mergeCell ref="M15:N16"/>
    <mergeCell ref="O15:P16"/>
    <mergeCell ref="Q15:R16"/>
    <mergeCell ref="S15:T16"/>
    <mergeCell ref="U15:V16"/>
    <mergeCell ref="W15:X16"/>
    <mergeCell ref="W13:X14"/>
    <mergeCell ref="Y13:Z14"/>
    <mergeCell ref="AA13:AB14"/>
    <mergeCell ref="AC13:AD14"/>
    <mergeCell ref="O13:P14"/>
    <mergeCell ref="Q13:R14"/>
    <mergeCell ref="S13:T14"/>
    <mergeCell ref="U13:V14"/>
    <mergeCell ref="A13:A14"/>
    <mergeCell ref="B13:H14"/>
    <mergeCell ref="I13:L14"/>
    <mergeCell ref="M13:N14"/>
    <mergeCell ref="Y19:Z20"/>
    <mergeCell ref="AA19:AB20"/>
    <mergeCell ref="AC19:AD20"/>
    <mergeCell ref="AE19:AG20"/>
    <mergeCell ref="AE17:AG18"/>
    <mergeCell ref="A19:A20"/>
    <mergeCell ref="B19:H20"/>
    <mergeCell ref="I19:L20"/>
    <mergeCell ref="M19:N20"/>
    <mergeCell ref="O19:P20"/>
    <mergeCell ref="Q19:R20"/>
    <mergeCell ref="S19:T20"/>
    <mergeCell ref="U19:V20"/>
    <mergeCell ref="W19:X20"/>
    <mergeCell ref="W17:X18"/>
    <mergeCell ref="Y17:Z18"/>
    <mergeCell ref="AA17:AB18"/>
    <mergeCell ref="AC17:AD18"/>
    <mergeCell ref="O17:P18"/>
    <mergeCell ref="Q17:R18"/>
    <mergeCell ref="S17:T18"/>
    <mergeCell ref="U17:V18"/>
    <mergeCell ref="A17:A18"/>
    <mergeCell ref="B17:H18"/>
    <mergeCell ref="I17:L18"/>
    <mergeCell ref="M17:N18"/>
    <mergeCell ref="R61:AH61"/>
    <mergeCell ref="A44:N44"/>
    <mergeCell ref="O44:P44"/>
    <mergeCell ref="A50:N50"/>
    <mergeCell ref="O50:P50"/>
    <mergeCell ref="A49:Q49"/>
    <mergeCell ref="R50:AE50"/>
    <mergeCell ref="R49:AH49"/>
    <mergeCell ref="A56:N56"/>
    <mergeCell ref="A61:Q61"/>
    <mergeCell ref="O21:P22"/>
    <mergeCell ref="Q21:R22"/>
    <mergeCell ref="S21:T22"/>
    <mergeCell ref="U21:V22"/>
    <mergeCell ref="A21:A22"/>
    <mergeCell ref="B21:H22"/>
    <mergeCell ref="I21:L22"/>
    <mergeCell ref="M21:N22"/>
    <mergeCell ref="AE25:AG26"/>
    <mergeCell ref="A6:AH6"/>
    <mergeCell ref="W25:X26"/>
    <mergeCell ref="Y25:Z26"/>
    <mergeCell ref="AA25:AB26"/>
    <mergeCell ref="AC25:AD26"/>
    <mergeCell ref="O25:P26"/>
    <mergeCell ref="Q25:R26"/>
    <mergeCell ref="S25:T26"/>
    <mergeCell ref="U25:V26"/>
    <mergeCell ref="A25:A26"/>
    <mergeCell ref="B25:H26"/>
    <mergeCell ref="I25:L26"/>
    <mergeCell ref="M25:N26"/>
    <mergeCell ref="AE23:AG24"/>
    <mergeCell ref="W23:X24"/>
    <mergeCell ref="Y23:Z24"/>
    <mergeCell ref="AA23:AB24"/>
    <mergeCell ref="AC23:AD24"/>
    <mergeCell ref="O23:P24"/>
    <mergeCell ref="Q23:R24"/>
    <mergeCell ref="S23:T24"/>
    <mergeCell ref="U23:V24"/>
    <mergeCell ref="A23:A24"/>
    <mergeCell ref="B23:H24"/>
    <mergeCell ref="I23:L24"/>
    <mergeCell ref="M23:N24"/>
    <mergeCell ref="AF50:AG50"/>
    <mergeCell ref="A38:N38"/>
    <mergeCell ref="O38:P38"/>
    <mergeCell ref="A55:Q55"/>
    <mergeCell ref="R43:AH43"/>
    <mergeCell ref="R55:AH55"/>
    <mergeCell ref="A37:Q37"/>
    <mergeCell ref="A43:Q43"/>
    <mergeCell ref="O56:P56"/>
    <mergeCell ref="R32:AE32"/>
    <mergeCell ref="R37:AH37"/>
    <mergeCell ref="AF32:AG32"/>
    <mergeCell ref="R38:AE38"/>
    <mergeCell ref="AF38:AG38"/>
    <mergeCell ref="R44:AE44"/>
    <mergeCell ref="AF44:AG44"/>
    <mergeCell ref="AF2:AG4"/>
    <mergeCell ref="AE7:AG7"/>
    <mergeCell ref="O7:P7"/>
    <mergeCell ref="Q7:R7"/>
    <mergeCell ref="K3:X3"/>
    <mergeCell ref="K4:X4"/>
    <mergeCell ref="M9:N10"/>
    <mergeCell ref="M11:N12"/>
    <mergeCell ref="AE9:AG10"/>
    <mergeCell ref="AE11:AG12"/>
    <mergeCell ref="O9:P10"/>
    <mergeCell ref="Q9:R10"/>
    <mergeCell ref="S9:T10"/>
    <mergeCell ref="U9:V10"/>
    <mergeCell ref="W9:X10"/>
    <mergeCell ref="Y9:Z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Y11:Z12"/>
    <mergeCell ref="AA11:AB12"/>
    <mergeCell ref="AC11:AD12"/>
    <mergeCell ref="W8:X8"/>
    <mergeCell ref="Y8:Z8"/>
    <mergeCell ref="AA8:AB8"/>
    <mergeCell ref="AA9:AB10"/>
    <mergeCell ref="AC9:AD10"/>
    <mergeCell ref="W11:X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A9:A10"/>
    <mergeCell ref="A11:A12"/>
    <mergeCell ref="I9:L10"/>
    <mergeCell ref="I11:L12"/>
    <mergeCell ref="B9:H10"/>
    <mergeCell ref="B11:H12"/>
    <mergeCell ref="O32:P32"/>
    <mergeCell ref="A31:AH31"/>
    <mergeCell ref="A32:N32"/>
    <mergeCell ref="A27:AH27"/>
    <mergeCell ref="O28:P29"/>
    <mergeCell ref="AF28:AG29"/>
    <mergeCell ref="O11:P12"/>
    <mergeCell ref="Q11:R12"/>
    <mergeCell ref="S11:T12"/>
    <mergeCell ref="U11:V1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9-Kamp</dc:title>
  <dc:subject>9-Kamp</dc:subject>
  <dc:creator>Peter Milikan</dc:creator>
  <cp:keywords>X-Kamp</cp:keywords>
  <dc:description/>
  <cp:lastModifiedBy>Pjotr1325</cp:lastModifiedBy>
  <cp:lastPrinted>2007-10-15T19:15:03Z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