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0-Kamp" sheetId="1" r:id="rId1"/>
  </sheets>
  <definedNames>
    <definedName name="_xlnm.Print_Area" localSheetId="0">'10-Kamp'!$A$1:$AH$63</definedName>
  </definedNames>
  <calcPr fullCalcOnLoad="1"/>
</workbook>
</file>

<file path=xl/sharedStrings.xml><?xml version="1.0" encoding="utf-8"?>
<sst xmlns="http://schemas.openxmlformats.org/spreadsheetml/2006/main" count="152" uniqueCount="74">
  <si>
    <t>NR</t>
  </si>
  <si>
    <t>DEELNEMERS</t>
  </si>
  <si>
    <t>VERENIGING</t>
  </si>
  <si>
    <t>EERSTE RONDE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</si>
  <si>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</si>
  <si>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</si>
  <si>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</si>
  <si>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</si>
  <si>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</si>
  <si>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</si>
  <si>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</si>
  <si>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</si>
  <si>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</si>
  <si>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t>TWEEDE RONDE</t>
  </si>
  <si>
    <t>3.</t>
  </si>
  <si>
    <t>Indelingscombinatie(s):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</si>
  <si>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</si>
  <si>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</si>
  <si>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</si>
  <si>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</si>
  <si>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</si>
  <si>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</si>
  <si>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</si>
  <si>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</si>
  <si>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</si>
  <si>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10.</t>
  </si>
  <si>
    <t>11.</t>
  </si>
  <si>
    <t>12.</t>
  </si>
  <si>
    <t>DERDE RONDE</t>
  </si>
  <si>
    <t>VIJFDE RONDE</t>
  </si>
  <si>
    <t>VIERDE RONDE</t>
  </si>
  <si>
    <t>ZESDE RONDE</t>
  </si>
  <si>
    <t>ZEVENDE RONDE</t>
  </si>
  <si>
    <t>17.</t>
  </si>
  <si>
    <t>18.</t>
  </si>
  <si>
    <t>19.</t>
  </si>
  <si>
    <t>20.</t>
  </si>
  <si>
    <t>25.</t>
  </si>
  <si>
    <t>26.</t>
  </si>
  <si>
    <t>27.</t>
  </si>
  <si>
    <t>28.</t>
  </si>
  <si>
    <t>16.</t>
  </si>
  <si>
    <t>21.</t>
  </si>
  <si>
    <t>22.</t>
  </si>
  <si>
    <t>23.</t>
  </si>
  <si>
    <t>24.</t>
  </si>
  <si>
    <r>
      <t xml:space="preserve">WEDSTRIJDFORMULIER </t>
    </r>
    <r>
      <rPr>
        <b/>
        <sz val="10"/>
        <rFont val="Arial"/>
        <family val="2"/>
      </rPr>
      <t>TIEN</t>
    </r>
    <r>
      <rPr>
        <sz val="10"/>
        <rFont val="Arial"/>
        <family val="0"/>
      </rPr>
      <t>KAMP</t>
    </r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</si>
  <si>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</si>
  <si>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</si>
  <si>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</si>
  <si>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</si>
  <si>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</si>
  <si>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</si>
  <si>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</si>
  <si>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</si>
  <si>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</si>
  <si>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</si>
  <si>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</si>
  <si>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</si>
  <si>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</si>
  <si>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</si>
  <si>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</si>
  <si>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</si>
  <si>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</si>
  <si>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2 Deelnemers uit 1 vereniging: 1-10, 2-9, 3-8, 4-7, 5-6.</t>
  </si>
  <si>
    <t>3 Deelnemers uit 1 vereniging: 1-9-10, 4-5-6.</t>
  </si>
  <si>
    <t>4 Deelnemers uit 1 vereniging: 1-4-5-10, 2-3-7-8.</t>
  </si>
  <si>
    <t>5 Deelnemers uit 1 vereniging: 1-4-5-9-10, 2-3-6-7-8.</t>
  </si>
  <si>
    <t>NEGENDE RONDE</t>
  </si>
  <si>
    <t>ACHTSTE RONDE</t>
  </si>
  <si>
    <t>Let op:</t>
  </si>
  <si>
    <t>EERST de wedstrijden in "het linker rijtje"</t>
  </si>
  <si>
    <t>spelen; daarna pas rechts!</t>
  </si>
  <si>
    <t>ENKEL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</si>
</sst>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 quotePrefix="1">
      <alignment/>
    </xf>
    <xf numFmtId="0" fontId="8" fillId="0" borderId="30" xfId="0" applyFont="1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7" xfId="0" applyFill="1" applyBorder="1" applyAlignment="1">
      <alignment horizontal="left"/>
    </xf>
    <xf numFmtId="0" fontId="0" fillId="2" borderId="48" xfId="0" applyFill="1" applyBorder="1" applyAlignment="1">
      <alignment horizontal="left"/>
    </xf>
    <xf numFmtId="0" fontId="0" fillId="2" borderId="49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>
      <alignment horizontal="center"/>
    </xf>
    <xf numFmtId="0" fontId="3" fillId="0" borderId="6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3" fillId="0" borderId="6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3" fillId="2" borderId="69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47" xfId="0" applyFont="1" applyFill="1" applyBorder="1" applyAlignment="1" applyProtection="1">
      <alignment horizontal="left" vertical="center" wrapText="1"/>
      <protection locked="0"/>
    </xf>
    <xf numFmtId="0" fontId="9" fillId="0" borderId="48" xfId="0" applyFont="1" applyFill="1" applyBorder="1" applyAlignment="1" applyProtection="1">
      <alignment horizontal="left" vertical="center" wrapText="1"/>
      <protection locked="0"/>
    </xf>
    <xf numFmtId="0" fontId="9" fillId="0" borderId="49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29</xdr:row>
      <xdr:rowOff>19050</xdr:rowOff>
    </xdr:from>
    <xdr:to>
      <xdr:col>16</xdr:col>
      <xdr:colOff>0</xdr:colOff>
      <xdr:row>32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00350" y="47339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9525</xdr:rowOff>
    </xdr:from>
    <xdr:to>
      <xdr:col>33</xdr:col>
      <xdr:colOff>0</xdr:colOff>
      <xdr:row>32</xdr:row>
      <xdr:rowOff>0</xdr:rowOff>
    </xdr:to>
    <xdr:sp>
      <xdr:nvSpPr>
        <xdr:cNvPr id="6" name="AutoShape 23"/>
        <xdr:cNvSpPr>
          <a:spLocks/>
        </xdr:cNvSpPr>
      </xdr:nvSpPr>
      <xdr:spPr>
        <a:xfrm>
          <a:off x="6200775" y="47244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19050</xdr:rowOff>
    </xdr:from>
    <xdr:to>
      <xdr:col>16</xdr:col>
      <xdr:colOff>0</xdr:colOff>
      <xdr:row>32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2800350" y="47339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9525</xdr:rowOff>
    </xdr:from>
    <xdr:to>
      <xdr:col>33</xdr:col>
      <xdr:colOff>0</xdr:colOff>
      <xdr:row>32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6200775" y="47244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showGridLines="0" tabSelected="1" workbookViewId="0" topLeftCell="A1">
      <selection activeCell="B9" sqref="B9:H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19"/>
      <c r="B1" s="20"/>
      <c r="C1" s="20"/>
      <c r="D1" s="21"/>
      <c r="E1" s="110" t="s">
        <v>46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2"/>
      <c r="AE1" s="22"/>
      <c r="AF1" s="22"/>
      <c r="AG1" s="22"/>
      <c r="AH1" s="23"/>
    </row>
    <row r="2" spans="1:34" s="1" customFormat="1" ht="12.75">
      <c r="A2" s="24"/>
      <c r="B2" s="115">
        <v>10</v>
      </c>
      <c r="C2" s="115"/>
      <c r="D2" s="25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8"/>
      <c r="AE2" s="29"/>
      <c r="AF2" s="121">
        <f>+B2</f>
        <v>10</v>
      </c>
      <c r="AG2" s="121"/>
      <c r="AH2" s="30"/>
    </row>
    <row r="3" spans="1:34" s="1" customFormat="1" ht="12.75">
      <c r="A3" s="24"/>
      <c r="B3" s="115"/>
      <c r="C3" s="115"/>
      <c r="D3" s="25"/>
      <c r="E3" s="29"/>
      <c r="F3" s="31"/>
      <c r="G3" s="31"/>
      <c r="H3" s="31"/>
      <c r="I3" s="31"/>
      <c r="J3" s="31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31"/>
      <c r="Z3" s="31"/>
      <c r="AA3" s="31"/>
      <c r="AB3" s="31"/>
      <c r="AC3" s="31"/>
      <c r="AD3" s="25"/>
      <c r="AE3" s="29"/>
      <c r="AF3" s="121"/>
      <c r="AG3" s="121"/>
      <c r="AH3" s="30"/>
    </row>
    <row r="4" spans="1:34" s="1" customFormat="1" ht="12.75">
      <c r="A4" s="24"/>
      <c r="B4" s="115"/>
      <c r="C4" s="115"/>
      <c r="D4" s="25"/>
      <c r="E4" s="29"/>
      <c r="F4" s="31"/>
      <c r="G4" s="31"/>
      <c r="H4" s="31"/>
      <c r="I4" s="31"/>
      <c r="J4" s="31"/>
      <c r="K4" s="129" t="s">
        <v>73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31"/>
      <c r="Z4" s="31"/>
      <c r="AA4" s="31"/>
      <c r="AB4" s="31"/>
      <c r="AC4" s="31"/>
      <c r="AD4" s="25"/>
      <c r="AE4" s="29"/>
      <c r="AF4" s="121"/>
      <c r="AG4" s="121"/>
      <c r="AH4" s="30"/>
    </row>
    <row r="5" spans="1:34" s="1" customFormat="1" ht="12.75">
      <c r="A5" s="32"/>
      <c r="B5" s="33"/>
      <c r="C5" s="33"/>
      <c r="D5" s="34"/>
      <c r="E5" s="35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4"/>
      <c r="AE5" s="35"/>
      <c r="AF5" s="33"/>
      <c r="AG5" s="33"/>
      <c r="AH5" s="36"/>
    </row>
    <row r="6" spans="1:34" s="1" customFormat="1" ht="12.75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7"/>
    </row>
    <row r="7" spans="1:34" s="1" customFormat="1" ht="12.75">
      <c r="A7" s="37" t="s">
        <v>0</v>
      </c>
      <c r="B7" s="101" t="s">
        <v>1</v>
      </c>
      <c r="C7" s="102"/>
      <c r="D7" s="102"/>
      <c r="E7" s="102"/>
      <c r="F7" s="102"/>
      <c r="G7" s="102"/>
      <c r="H7" s="103"/>
      <c r="I7" s="101" t="s">
        <v>2</v>
      </c>
      <c r="J7" s="102"/>
      <c r="K7" s="102"/>
      <c r="L7" s="103"/>
      <c r="M7" s="113" t="s">
        <v>9</v>
      </c>
      <c r="N7" s="107"/>
      <c r="O7" s="107" t="s">
        <v>9</v>
      </c>
      <c r="P7" s="107"/>
      <c r="Q7" s="107" t="s">
        <v>9</v>
      </c>
      <c r="R7" s="107"/>
      <c r="S7" s="107" t="s">
        <v>9</v>
      </c>
      <c r="T7" s="107"/>
      <c r="U7" s="107" t="s">
        <v>9</v>
      </c>
      <c r="V7" s="107"/>
      <c r="W7" s="107" t="s">
        <v>9</v>
      </c>
      <c r="X7" s="107"/>
      <c r="Y7" s="107" t="s">
        <v>9</v>
      </c>
      <c r="Z7" s="107"/>
      <c r="AA7" s="107" t="s">
        <v>9</v>
      </c>
      <c r="AB7" s="107"/>
      <c r="AC7" s="107" t="s">
        <v>9</v>
      </c>
      <c r="AD7" s="108"/>
      <c r="AE7" s="122" t="s">
        <v>11</v>
      </c>
      <c r="AF7" s="123"/>
      <c r="AG7" s="124"/>
      <c r="AH7" s="38" t="s">
        <v>10</v>
      </c>
    </row>
    <row r="8" spans="1:34" s="1" customFormat="1" ht="13.5" thickBot="1">
      <c r="A8" s="39"/>
      <c r="B8" s="104"/>
      <c r="C8" s="105"/>
      <c r="D8" s="105"/>
      <c r="E8" s="105"/>
      <c r="F8" s="105"/>
      <c r="G8" s="105"/>
      <c r="H8" s="106"/>
      <c r="I8" s="104"/>
      <c r="J8" s="105"/>
      <c r="K8" s="105"/>
      <c r="L8" s="106"/>
      <c r="M8" s="114">
        <v>1</v>
      </c>
      <c r="N8" s="109"/>
      <c r="O8" s="109">
        <v>2</v>
      </c>
      <c r="P8" s="109"/>
      <c r="Q8" s="109">
        <v>3</v>
      </c>
      <c r="R8" s="109"/>
      <c r="S8" s="109">
        <v>4</v>
      </c>
      <c r="T8" s="109"/>
      <c r="U8" s="109">
        <v>5</v>
      </c>
      <c r="V8" s="109"/>
      <c r="W8" s="109">
        <v>6</v>
      </c>
      <c r="X8" s="109"/>
      <c r="Y8" s="109">
        <v>7</v>
      </c>
      <c r="Z8" s="109"/>
      <c r="AA8" s="109">
        <v>8</v>
      </c>
      <c r="AB8" s="109"/>
      <c r="AC8" s="109">
        <v>9</v>
      </c>
      <c r="AD8" s="116"/>
      <c r="AE8" s="98"/>
      <c r="AF8" s="99"/>
      <c r="AG8" s="100"/>
      <c r="AH8" s="40"/>
    </row>
    <row r="9" spans="1:34" s="1" customFormat="1" ht="12.75">
      <c r="A9" s="85" t="s">
        <v>5</v>
      </c>
      <c r="B9" s="139"/>
      <c r="C9" s="140"/>
      <c r="D9" s="140"/>
      <c r="E9" s="140"/>
      <c r="F9" s="140"/>
      <c r="G9" s="140"/>
      <c r="H9" s="141"/>
      <c r="I9" s="139"/>
      <c r="J9" s="140"/>
      <c r="K9" s="140"/>
      <c r="L9" s="141"/>
      <c r="M9" s="117">
        <f>IF(O35&gt;P35,1,IF(O35&lt;P35,0,""))</f>
      </c>
      <c r="N9" s="76"/>
      <c r="O9" s="76">
        <f>IF(O41&gt;P41,1,IF(O41&lt;P41,0,""))</f>
      </c>
      <c r="P9" s="76"/>
      <c r="Q9" s="76">
        <f>IF(O47&gt;P47,1,IF(O47&lt;P47,0,""))</f>
      </c>
      <c r="R9" s="76"/>
      <c r="S9" s="76">
        <f>IF(O53&gt;P53,1,IF(O53&lt;P53,0,""))</f>
      </c>
      <c r="T9" s="76"/>
      <c r="U9" s="76">
        <f>IF(O59&gt;P59,1,IF(O59&lt;P59,0,""))</f>
      </c>
      <c r="V9" s="76"/>
      <c r="W9" s="76">
        <f>IF(AF35&gt;AG35,1,IF(AF35&lt;AG35,0,""))</f>
      </c>
      <c r="X9" s="76"/>
      <c r="Y9" s="76">
        <f>IF(AF41&gt;AG41,1,IF(AF41&lt;AG41,0,""))</f>
      </c>
      <c r="Z9" s="76"/>
      <c r="AA9" s="76">
        <f>IF(AF47&gt;AG47,1,IF(AF47&lt;AG47,0,""))</f>
      </c>
      <c r="AB9" s="76"/>
      <c r="AC9" s="76">
        <f>IF(AF57&gt;AG57,1,IF(AF57&lt;AG57,0,""))</f>
      </c>
      <c r="AD9" s="90"/>
      <c r="AE9" s="118">
        <f>IF(M9="","",SUM(M9:AD10))</f>
      </c>
      <c r="AF9" s="119"/>
      <c r="AG9" s="120"/>
      <c r="AH9" s="135"/>
    </row>
    <row r="10" spans="1:34" s="1" customFormat="1" ht="12.75">
      <c r="A10" s="91"/>
      <c r="B10" s="142"/>
      <c r="C10" s="143"/>
      <c r="D10" s="143"/>
      <c r="E10" s="143"/>
      <c r="F10" s="143"/>
      <c r="G10" s="143"/>
      <c r="H10" s="144"/>
      <c r="I10" s="142"/>
      <c r="J10" s="143"/>
      <c r="K10" s="143"/>
      <c r="L10" s="144"/>
      <c r="M10" s="8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89"/>
      <c r="AE10" s="81"/>
      <c r="AF10" s="82"/>
      <c r="AG10" s="83"/>
      <c r="AH10" s="136"/>
    </row>
    <row r="11" spans="1:34" s="1" customFormat="1" ht="12.75">
      <c r="A11" s="84" t="s">
        <v>8</v>
      </c>
      <c r="B11" s="145"/>
      <c r="C11" s="146"/>
      <c r="D11" s="146"/>
      <c r="E11" s="146"/>
      <c r="F11" s="146"/>
      <c r="G11" s="146"/>
      <c r="H11" s="147"/>
      <c r="I11" s="145"/>
      <c r="J11" s="146"/>
      <c r="K11" s="146"/>
      <c r="L11" s="147"/>
      <c r="M11" s="86">
        <f>IF(O36&gt;P36,1,IF(O36&lt;P36,0,""))</f>
      </c>
      <c r="N11" s="75"/>
      <c r="O11" s="75">
        <f>IF(O42&gt;P42,1,IF(O42&lt;P42,0,""))</f>
      </c>
      <c r="P11" s="75"/>
      <c r="Q11" s="75">
        <f>IF(O48&gt;P48,1,IF(O48&lt;P48,0,""))</f>
      </c>
      <c r="R11" s="75"/>
      <c r="S11" s="75">
        <f>IF(O54&gt;P54,1,IF(O54&lt;P54,0,""))</f>
      </c>
      <c r="T11" s="75"/>
      <c r="U11" s="75">
        <f>IF(O60&gt;P60,1,IF(O60&lt;P60,0,""))</f>
      </c>
      <c r="V11" s="75"/>
      <c r="W11" s="75">
        <f>IF(AF36&gt;AG36,1,IF(AF36&lt;AG36,0,""))</f>
      </c>
      <c r="X11" s="75"/>
      <c r="Y11" s="75">
        <f>IF(AF42&gt;AG42,1,IF(AF42&lt;AG42,0,""))</f>
      </c>
      <c r="Z11" s="75"/>
      <c r="AA11" s="75">
        <f>IF(AF48&gt;AG48,1,IF(AF48&lt;AG48,0,""))</f>
      </c>
      <c r="AB11" s="75"/>
      <c r="AC11" s="75">
        <f>IF(AG57&gt;AF57,1,IF(AG57&lt;AF57,0,""))</f>
      </c>
      <c r="AD11" s="88"/>
      <c r="AE11" s="78">
        <f>IF(M11="","",SUM(M11:AD12))</f>
      </c>
      <c r="AF11" s="79"/>
      <c r="AG11" s="80"/>
      <c r="AH11" s="137"/>
    </row>
    <row r="12" spans="1:34" s="1" customFormat="1" ht="12.75">
      <c r="A12" s="91"/>
      <c r="B12" s="142"/>
      <c r="C12" s="143"/>
      <c r="D12" s="143"/>
      <c r="E12" s="143"/>
      <c r="F12" s="143"/>
      <c r="G12" s="143"/>
      <c r="H12" s="144"/>
      <c r="I12" s="142"/>
      <c r="J12" s="143"/>
      <c r="K12" s="143"/>
      <c r="L12" s="144"/>
      <c r="M12" s="8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89"/>
      <c r="AE12" s="81"/>
      <c r="AF12" s="82"/>
      <c r="AG12" s="83"/>
      <c r="AH12" s="136"/>
    </row>
    <row r="13" spans="1:34" s="1" customFormat="1" ht="12.75">
      <c r="A13" s="84" t="s">
        <v>14</v>
      </c>
      <c r="B13" s="145"/>
      <c r="C13" s="146"/>
      <c r="D13" s="146"/>
      <c r="E13" s="146"/>
      <c r="F13" s="146"/>
      <c r="G13" s="146"/>
      <c r="H13" s="147"/>
      <c r="I13" s="145"/>
      <c r="J13" s="146"/>
      <c r="K13" s="146"/>
      <c r="L13" s="147"/>
      <c r="M13" s="86">
        <f>IF(O37&gt;P37,1,IF(O37&lt;P37,0,""))</f>
      </c>
      <c r="N13" s="75"/>
      <c r="O13" s="75">
        <f>IF(O43&gt;P43,1,IF(O43&lt;P43,0,""))</f>
      </c>
      <c r="P13" s="75"/>
      <c r="Q13" s="75">
        <f>IF(O49&gt;P49,1,IF(O49&lt;P49,0,""))</f>
      </c>
      <c r="R13" s="75"/>
      <c r="S13" s="75">
        <f>IF(O55&gt;P55,1,IF(O55&lt;P55,0,""))</f>
      </c>
      <c r="T13" s="75"/>
      <c r="U13" s="75">
        <f>IF(O61&gt;P61,1,IF(O61&lt;P61,0,""))</f>
      </c>
      <c r="V13" s="75"/>
      <c r="W13" s="75">
        <f>IF(AF37&gt;AG37,1,IF(AF37&lt;AG37,0,""))</f>
      </c>
      <c r="X13" s="75"/>
      <c r="Y13" s="75">
        <f>IF(AG42&gt;AF42,1,IF(AG42&lt;AF42,0,""))</f>
      </c>
      <c r="Z13" s="75"/>
      <c r="AA13" s="75">
        <f>IF(AG47&gt;AF47,1,IF(AG47&lt;AF47,0,""))</f>
      </c>
      <c r="AB13" s="75"/>
      <c r="AC13" s="75">
        <f>IF(AF56&gt;AG56,1,IF(AF56&lt;AG56,0,""))</f>
      </c>
      <c r="AD13" s="88"/>
      <c r="AE13" s="78">
        <f>IF(M13="","",SUM(M13:AD14))</f>
      </c>
      <c r="AF13" s="79"/>
      <c r="AG13" s="80"/>
      <c r="AH13" s="137"/>
    </row>
    <row r="14" spans="1:34" s="1" customFormat="1" ht="12.75">
      <c r="A14" s="85"/>
      <c r="B14" s="139"/>
      <c r="C14" s="140"/>
      <c r="D14" s="140"/>
      <c r="E14" s="140"/>
      <c r="F14" s="140"/>
      <c r="G14" s="140"/>
      <c r="H14" s="141"/>
      <c r="I14" s="139"/>
      <c r="J14" s="140"/>
      <c r="K14" s="140"/>
      <c r="L14" s="141"/>
      <c r="M14" s="87"/>
      <c r="N14" s="77"/>
      <c r="O14" s="77"/>
      <c r="P14" s="77"/>
      <c r="Q14" s="77"/>
      <c r="R14" s="77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90"/>
      <c r="AE14" s="81"/>
      <c r="AF14" s="82"/>
      <c r="AG14" s="83"/>
      <c r="AH14" s="136"/>
    </row>
    <row r="15" spans="1:34" s="1" customFormat="1" ht="12.75">
      <c r="A15" s="84" t="s">
        <v>16</v>
      </c>
      <c r="B15" s="145"/>
      <c r="C15" s="146"/>
      <c r="D15" s="146"/>
      <c r="E15" s="146"/>
      <c r="F15" s="146"/>
      <c r="G15" s="146"/>
      <c r="H15" s="147"/>
      <c r="I15" s="145"/>
      <c r="J15" s="146"/>
      <c r="K15" s="146"/>
      <c r="L15" s="147"/>
      <c r="M15" s="86">
        <f>IF(O38&gt;P38,1,IF(O38&lt;P38,0,""))</f>
      </c>
      <c r="N15" s="75"/>
      <c r="O15" s="75">
        <f>IF(O44&gt;P44,1,IF(O44&lt;P44,0,""))</f>
      </c>
      <c r="P15" s="75"/>
      <c r="Q15" s="75">
        <f>IF(O50&gt;P50,1,IF(O50&lt;P50,0,""))</f>
      </c>
      <c r="R15" s="75"/>
      <c r="S15" s="75">
        <f>IF(O56&gt;P56,1,IF(O56&lt;P56,0,""))</f>
      </c>
      <c r="T15" s="75"/>
      <c r="U15" s="75">
        <f>IF(O62&gt;P62,1,IF(O62&lt;P62,0,""))</f>
      </c>
      <c r="V15" s="75"/>
      <c r="W15" s="75">
        <f>IF(AF38&gt;AG38,1,IF(AF38&lt;AG38,0,""))</f>
      </c>
      <c r="X15" s="75"/>
      <c r="Y15" s="75">
        <f>IF(AG41&gt;AF41,1,IF(AG41&lt;AF41,0,""))</f>
      </c>
      <c r="Z15" s="75"/>
      <c r="AA15" s="75">
        <f>IF(AG48&gt;AF48,1,IF(AG48&lt;AF48,0,""))</f>
      </c>
      <c r="AB15" s="75"/>
      <c r="AC15" s="75">
        <f>IF(AG56&gt;AF56,1,IF(AG56&lt;AF56,0,""))</f>
      </c>
      <c r="AD15" s="88"/>
      <c r="AE15" s="78">
        <f>IF(M15="","",SUM(M15:AD16))</f>
      </c>
      <c r="AF15" s="79"/>
      <c r="AG15" s="80"/>
      <c r="AH15" s="137"/>
    </row>
    <row r="16" spans="1:34" s="1" customFormat="1" ht="12.75">
      <c r="A16" s="91"/>
      <c r="B16" s="142"/>
      <c r="C16" s="143"/>
      <c r="D16" s="143"/>
      <c r="E16" s="143"/>
      <c r="F16" s="143"/>
      <c r="G16" s="143"/>
      <c r="H16" s="144"/>
      <c r="I16" s="142"/>
      <c r="J16" s="143"/>
      <c r="K16" s="143"/>
      <c r="L16" s="144"/>
      <c r="M16" s="8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89"/>
      <c r="AE16" s="81"/>
      <c r="AF16" s="82"/>
      <c r="AG16" s="83"/>
      <c r="AH16" s="136"/>
    </row>
    <row r="17" spans="1:34" s="1" customFormat="1" ht="12.75">
      <c r="A17" s="84" t="s">
        <v>17</v>
      </c>
      <c r="B17" s="145"/>
      <c r="C17" s="146"/>
      <c r="D17" s="146"/>
      <c r="E17" s="146"/>
      <c r="F17" s="146"/>
      <c r="G17" s="146"/>
      <c r="H17" s="147"/>
      <c r="I17" s="145"/>
      <c r="J17" s="146"/>
      <c r="K17" s="146"/>
      <c r="L17" s="147"/>
      <c r="M17" s="86">
        <f>IF(O39&gt;P39,1,IF(O39&lt;P39,0,""))</f>
      </c>
      <c r="N17" s="75"/>
      <c r="O17" s="75">
        <f>IF(O45&gt;P45,1,IF(O45&lt;P45,0,""))</f>
      </c>
      <c r="P17" s="75"/>
      <c r="Q17" s="75">
        <f>IF(P50&gt;O50,1,IF(P50&lt;O50,0,""))</f>
      </c>
      <c r="R17" s="75"/>
      <c r="S17" s="75">
        <f>IF(P55&gt;O55,1,IF(P55&lt;O55,0,""))</f>
      </c>
      <c r="T17" s="75"/>
      <c r="U17" s="75">
        <f>IF(P60&gt;O60,1,IF(P60&lt;O60,0,""))</f>
      </c>
      <c r="V17" s="75"/>
      <c r="W17" s="75">
        <f>IF(AG35&gt;AF35,1,IF(AG35&lt;AF35,0,""))</f>
      </c>
      <c r="X17" s="75"/>
      <c r="Y17" s="75">
        <f>IF(AF43&gt;AG43,1,IF(AF43&lt;AG43,0,""))</f>
      </c>
      <c r="Z17" s="75"/>
      <c r="AA17" s="75">
        <f>IF(AF49&gt;AG49,1,IF(AF49&lt;AG49,0,""))</f>
      </c>
      <c r="AB17" s="75"/>
      <c r="AC17" s="75">
        <f>IF(AF55&gt;AG55,1,IF(AF55&lt;AG55,0,""))</f>
      </c>
      <c r="AD17" s="88"/>
      <c r="AE17" s="78">
        <f>IF(M17="","",SUM(M17:AD18))</f>
      </c>
      <c r="AF17" s="79"/>
      <c r="AG17" s="80"/>
      <c r="AH17" s="137"/>
    </row>
    <row r="18" spans="1:34" s="1" customFormat="1" ht="12.75">
      <c r="A18" s="85"/>
      <c r="B18" s="139"/>
      <c r="C18" s="140"/>
      <c r="D18" s="140"/>
      <c r="E18" s="140"/>
      <c r="F18" s="140"/>
      <c r="G18" s="140"/>
      <c r="H18" s="141"/>
      <c r="I18" s="139"/>
      <c r="J18" s="140"/>
      <c r="K18" s="140"/>
      <c r="L18" s="141"/>
      <c r="M18" s="87"/>
      <c r="N18" s="77"/>
      <c r="O18" s="77"/>
      <c r="P18" s="77"/>
      <c r="Q18" s="77"/>
      <c r="R18" s="77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90"/>
      <c r="AE18" s="81"/>
      <c r="AF18" s="82"/>
      <c r="AG18" s="83"/>
      <c r="AH18" s="136"/>
    </row>
    <row r="19" spans="1:34" s="1" customFormat="1" ht="12.75">
      <c r="A19" s="84" t="s">
        <v>18</v>
      </c>
      <c r="B19" s="145"/>
      <c r="C19" s="146"/>
      <c r="D19" s="146"/>
      <c r="E19" s="146"/>
      <c r="F19" s="146"/>
      <c r="G19" s="146"/>
      <c r="H19" s="147"/>
      <c r="I19" s="145"/>
      <c r="J19" s="146"/>
      <c r="K19" s="146"/>
      <c r="L19" s="147"/>
      <c r="M19" s="86">
        <f>IF(P39&gt;O39,1,IF(P39&lt;O39,0,""))</f>
      </c>
      <c r="N19" s="75"/>
      <c r="O19" s="75">
        <f>IF(P44&gt;O44,1,IF(P44&lt;O44,0,""))</f>
      </c>
      <c r="P19" s="75"/>
      <c r="Q19" s="75">
        <f>IF(P49&gt;O49,1,IF(P49&lt;O49,0,""))</f>
      </c>
      <c r="R19" s="75"/>
      <c r="S19" s="75">
        <f>IF(P54&gt;O54,1,IF(P54&lt;O54,0,""))</f>
      </c>
      <c r="T19" s="75"/>
      <c r="U19" s="75">
        <f>IF(P59&gt;O59,1,IF(P59&lt;O59,0,""))</f>
      </c>
      <c r="V19" s="75"/>
      <c r="W19" s="75">
        <f>IF(AF39&gt;AG39,1,IF(AF39&lt;AG39,0,""))</f>
      </c>
      <c r="X19" s="75"/>
      <c r="Y19" s="75">
        <f>IF(AF44&gt;AG44,1,IF(AF44&lt;AG44,0,""))</f>
      </c>
      <c r="Z19" s="75"/>
      <c r="AA19" s="75">
        <f>IF(AF50&gt;AG50,1,IF(AF50&lt;AG50,0,""))</f>
      </c>
      <c r="AB19" s="75"/>
      <c r="AC19" s="75">
        <f>IF(AF54&gt;AG54,1,IF(AF54&lt;AG54,0,""))</f>
      </c>
      <c r="AD19" s="88"/>
      <c r="AE19" s="78">
        <f>IF(M19="","",SUM(M19:AD20))</f>
      </c>
      <c r="AF19" s="79"/>
      <c r="AG19" s="80"/>
      <c r="AH19" s="137"/>
    </row>
    <row r="20" spans="1:34" s="1" customFormat="1" ht="12.75">
      <c r="A20" s="91"/>
      <c r="B20" s="142"/>
      <c r="C20" s="143"/>
      <c r="D20" s="143"/>
      <c r="E20" s="143"/>
      <c r="F20" s="143"/>
      <c r="G20" s="143"/>
      <c r="H20" s="144"/>
      <c r="I20" s="142"/>
      <c r="J20" s="143"/>
      <c r="K20" s="143"/>
      <c r="L20" s="144"/>
      <c r="M20" s="8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89"/>
      <c r="AE20" s="81"/>
      <c r="AF20" s="82"/>
      <c r="AG20" s="83"/>
      <c r="AH20" s="136"/>
    </row>
    <row r="21" spans="1:34" s="1" customFormat="1" ht="12.75">
      <c r="A21" s="84" t="s">
        <v>19</v>
      </c>
      <c r="B21" s="145"/>
      <c r="C21" s="146"/>
      <c r="D21" s="146"/>
      <c r="E21" s="146"/>
      <c r="F21" s="146"/>
      <c r="G21" s="146"/>
      <c r="H21" s="147"/>
      <c r="I21" s="145"/>
      <c r="J21" s="146"/>
      <c r="K21" s="146"/>
      <c r="L21" s="147"/>
      <c r="M21" s="86">
        <f>IF(P38&gt;O38,1,IF(P38&lt;O38,0,""))</f>
      </c>
      <c r="N21" s="75"/>
      <c r="O21" s="75">
        <f>IF(P43&gt;O43,1,IF(P43&lt;O43,0,""))</f>
      </c>
      <c r="P21" s="75"/>
      <c r="Q21" s="75">
        <f>IF(P48&gt;O48,1,IF(P48&lt;O48,0,""))</f>
      </c>
      <c r="R21" s="75"/>
      <c r="S21" s="75">
        <f>IF(P53&gt;O53,1,IF(P53&lt;O53,0,""))</f>
      </c>
      <c r="T21" s="75"/>
      <c r="U21" s="75">
        <f>IF(O63&gt;P63,1,IF(O63&lt;P63,0,""))</f>
      </c>
      <c r="V21" s="75"/>
      <c r="W21" s="75">
        <f>IF(AG39&gt;AF39,1,IF(AG39&lt;AF39,0,""))</f>
      </c>
      <c r="X21" s="75"/>
      <c r="Y21" s="75">
        <f>IF(AF45&gt;AG45,1,IF(AF45&lt;AG45,0,""))</f>
      </c>
      <c r="Z21" s="75"/>
      <c r="AA21" s="75">
        <f>IF(AF51&gt;AG51,1,IF(AF51&lt;AG51,0,""))</f>
      </c>
      <c r="AB21" s="75"/>
      <c r="AC21" s="75">
        <f>IF(AG55&gt;AF55,1,IF(AG55&lt;AF55,0,""))</f>
      </c>
      <c r="AD21" s="88"/>
      <c r="AE21" s="78">
        <f>IF(M21="","",SUM(M21:AD22))</f>
      </c>
      <c r="AF21" s="79"/>
      <c r="AG21" s="80"/>
      <c r="AH21" s="137"/>
    </row>
    <row r="22" spans="1:34" s="1" customFormat="1" ht="12.75">
      <c r="A22" s="85"/>
      <c r="B22" s="139"/>
      <c r="C22" s="140"/>
      <c r="D22" s="140"/>
      <c r="E22" s="140"/>
      <c r="F22" s="140"/>
      <c r="G22" s="140"/>
      <c r="H22" s="141"/>
      <c r="I22" s="139"/>
      <c r="J22" s="140"/>
      <c r="K22" s="140"/>
      <c r="L22" s="141"/>
      <c r="M22" s="87"/>
      <c r="N22" s="77"/>
      <c r="O22" s="77"/>
      <c r="P22" s="77"/>
      <c r="Q22" s="77"/>
      <c r="R22" s="77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90"/>
      <c r="AE22" s="81"/>
      <c r="AF22" s="82"/>
      <c r="AG22" s="83"/>
      <c r="AH22" s="136"/>
    </row>
    <row r="23" spans="1:34" s="1" customFormat="1" ht="12.75">
      <c r="A23" s="84" t="s">
        <v>20</v>
      </c>
      <c r="B23" s="145"/>
      <c r="C23" s="146"/>
      <c r="D23" s="146"/>
      <c r="E23" s="146"/>
      <c r="F23" s="146"/>
      <c r="G23" s="146"/>
      <c r="H23" s="147"/>
      <c r="I23" s="145"/>
      <c r="J23" s="146"/>
      <c r="K23" s="146"/>
      <c r="L23" s="147"/>
      <c r="M23" s="86">
        <f>IF(P37&gt;O37,1,IF(P37&lt;O37,0,""))</f>
      </c>
      <c r="N23" s="75"/>
      <c r="O23" s="75">
        <f>IF(P42&gt;O42,1,IF(P42&lt;O42,0,""))</f>
      </c>
      <c r="P23" s="75"/>
      <c r="Q23" s="75">
        <f>IF(P47&gt;O47,1,IF(P47&lt;O47,0,""))</f>
      </c>
      <c r="R23" s="75"/>
      <c r="S23" s="75">
        <f>IF(O57&gt;P57,1,IF(O57&lt;P57,0,""))</f>
      </c>
      <c r="T23" s="75"/>
      <c r="U23" s="75">
        <f>IF(P63&gt;O63,1,IF(P63&lt;O63,0,""))</f>
      </c>
      <c r="V23" s="75"/>
      <c r="W23" s="75">
        <f>IF(AG38&gt;AF38,1,IF(AG38&lt;AF38,0,""))</f>
      </c>
      <c r="X23" s="75"/>
      <c r="Y23" s="75">
        <f>IF(AG44&gt;AF44,1,IF(AG44&lt;AF44,0,""))</f>
      </c>
      <c r="Z23" s="75"/>
      <c r="AA23" s="75">
        <f>IF(AG49&gt;AF49,1,IF(AG49&lt;AF49,0,""))</f>
      </c>
      <c r="AB23" s="75"/>
      <c r="AC23" s="75">
        <f>IF(AF53&gt;AG53,1,IF(AF53&lt;AG53,0,""))</f>
      </c>
      <c r="AD23" s="88"/>
      <c r="AE23" s="78">
        <f>IF(M23="","",SUM(M23:AD24))</f>
      </c>
      <c r="AF23" s="79"/>
      <c r="AG23" s="80"/>
      <c r="AH23" s="137"/>
    </row>
    <row r="24" spans="1:34" s="1" customFormat="1" ht="12.75">
      <c r="A24" s="91"/>
      <c r="B24" s="142"/>
      <c r="C24" s="143"/>
      <c r="D24" s="143"/>
      <c r="E24" s="143"/>
      <c r="F24" s="143"/>
      <c r="G24" s="143"/>
      <c r="H24" s="144"/>
      <c r="I24" s="142"/>
      <c r="J24" s="143"/>
      <c r="K24" s="143"/>
      <c r="L24" s="144"/>
      <c r="M24" s="8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89"/>
      <c r="AE24" s="81"/>
      <c r="AF24" s="82"/>
      <c r="AG24" s="83"/>
      <c r="AH24" s="136"/>
    </row>
    <row r="25" spans="1:34" s="1" customFormat="1" ht="12.75">
      <c r="A25" s="84" t="s">
        <v>21</v>
      </c>
      <c r="B25" s="145"/>
      <c r="C25" s="146"/>
      <c r="D25" s="146"/>
      <c r="E25" s="146"/>
      <c r="F25" s="146"/>
      <c r="G25" s="146"/>
      <c r="H25" s="147"/>
      <c r="I25" s="145"/>
      <c r="J25" s="146"/>
      <c r="K25" s="146"/>
      <c r="L25" s="147"/>
      <c r="M25" s="86">
        <f>IF(P36&gt;O36,1,IF(P36&lt;O36,0,""))</f>
      </c>
      <c r="N25" s="75"/>
      <c r="O25" s="75">
        <f>IF(P41&gt;O41,1,IF(P41&lt;O41,0,""))</f>
      </c>
      <c r="P25" s="75"/>
      <c r="Q25" s="75">
        <f>IF(O51&gt;P51,1,IF(O51&lt;P51,0,""))</f>
      </c>
      <c r="R25" s="75"/>
      <c r="S25" s="75">
        <f>IF(P57&gt;O57,1,IF(P57&lt;O57,0,""))</f>
      </c>
      <c r="T25" s="75"/>
      <c r="U25" s="75">
        <f>IF(P62&gt;O62,1,IF(P62&lt;O62,0,""))</f>
      </c>
      <c r="V25" s="75"/>
      <c r="W25" s="75">
        <f>IF(AG37&gt;AF37,1,IF(AG37&lt;AF37,0,""))</f>
      </c>
      <c r="X25" s="75"/>
      <c r="Y25" s="75">
        <f>IF(AG43&gt;AF43,1,IF(AG43&lt;AF43,0,""))</f>
      </c>
      <c r="Z25" s="75"/>
      <c r="AA25" s="75">
        <f>IF(AG51&gt;AF51,1,IF(AG51&lt;AF51,0,""))</f>
      </c>
      <c r="AB25" s="75"/>
      <c r="AC25" s="75">
        <f>IF(AG54&gt;AF54,1,IF(AG54&lt;AF54,0,""))</f>
      </c>
      <c r="AD25" s="88"/>
      <c r="AE25" s="78">
        <f>IF(M25="","",SUM(M25:AD26))</f>
      </c>
      <c r="AF25" s="79"/>
      <c r="AG25" s="80"/>
      <c r="AH25" s="137"/>
    </row>
    <row r="26" spans="1:34" s="1" customFormat="1" ht="12.75">
      <c r="A26" s="85"/>
      <c r="B26" s="139"/>
      <c r="C26" s="140"/>
      <c r="D26" s="140"/>
      <c r="E26" s="140"/>
      <c r="F26" s="140"/>
      <c r="G26" s="140"/>
      <c r="H26" s="141"/>
      <c r="I26" s="139"/>
      <c r="J26" s="140"/>
      <c r="K26" s="140"/>
      <c r="L26" s="141"/>
      <c r="M26" s="87"/>
      <c r="N26" s="77"/>
      <c r="O26" s="77"/>
      <c r="P26" s="77"/>
      <c r="Q26" s="77"/>
      <c r="R26" s="77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90"/>
      <c r="AE26" s="81"/>
      <c r="AF26" s="82"/>
      <c r="AG26" s="83"/>
      <c r="AH26" s="136"/>
    </row>
    <row r="27" spans="1:34" s="1" customFormat="1" ht="12.75">
      <c r="A27" s="84" t="s">
        <v>25</v>
      </c>
      <c r="B27" s="145"/>
      <c r="C27" s="146"/>
      <c r="D27" s="146"/>
      <c r="E27" s="146"/>
      <c r="F27" s="146"/>
      <c r="G27" s="146"/>
      <c r="H27" s="147"/>
      <c r="I27" s="145"/>
      <c r="J27" s="146"/>
      <c r="K27" s="146"/>
      <c r="L27" s="147"/>
      <c r="M27" s="86">
        <f>IF(P35&gt;O35,1,IF(P35&lt;O35,0,""))</f>
      </c>
      <c r="N27" s="75"/>
      <c r="O27" s="75">
        <f>IF(P45&gt;O45,1,IF(P45&lt;O45,0,""))</f>
      </c>
      <c r="P27" s="75"/>
      <c r="Q27" s="75">
        <f>IF(P51&gt;O51,1,IF(P51&lt;O51,0,""))</f>
      </c>
      <c r="R27" s="75"/>
      <c r="S27" s="75">
        <f>IF(P56&gt;O56,1,IF(P56&lt;O56,0,""))</f>
      </c>
      <c r="T27" s="75"/>
      <c r="U27" s="75">
        <f>IF(P61&gt;O61,1,IF(P61&lt;O61,0,""))</f>
      </c>
      <c r="V27" s="75"/>
      <c r="W27" s="75">
        <f>IF(AG36&gt;AF36,1,IF(AG36&lt;AF36,0,""))</f>
      </c>
      <c r="X27" s="75"/>
      <c r="Y27" s="75">
        <f>IF(AG45&gt;AF45,1,IF(AG45&lt;AF45,0,""))</f>
      </c>
      <c r="Z27" s="75"/>
      <c r="AA27" s="75">
        <f>IF(AG50&gt;AF50,1,IF(AG50&lt;AF50,0,""))</f>
      </c>
      <c r="AB27" s="75"/>
      <c r="AC27" s="75">
        <f>IF(AG53&gt;AF53,1,IF(AG53&lt;AF53,0,""))</f>
      </c>
      <c r="AD27" s="88"/>
      <c r="AE27" s="78">
        <f>IF(M27="","",SUM(M27:AD28))</f>
      </c>
      <c r="AF27" s="79"/>
      <c r="AG27" s="80"/>
      <c r="AH27" s="137"/>
    </row>
    <row r="28" spans="1:34" s="1" customFormat="1" ht="13.5" thickBot="1">
      <c r="A28" s="85"/>
      <c r="B28" s="139"/>
      <c r="C28" s="140"/>
      <c r="D28" s="140"/>
      <c r="E28" s="140"/>
      <c r="F28" s="140"/>
      <c r="G28" s="140"/>
      <c r="H28" s="141"/>
      <c r="I28" s="139"/>
      <c r="J28" s="140"/>
      <c r="K28" s="140"/>
      <c r="L28" s="141"/>
      <c r="M28" s="130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2"/>
      <c r="AE28" s="81"/>
      <c r="AF28" s="82"/>
      <c r="AG28" s="83"/>
      <c r="AH28" s="138"/>
    </row>
    <row r="29" spans="1:34" s="1" customFormat="1" ht="12.75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7"/>
    </row>
    <row r="30" spans="1:34" s="1" customFormat="1" ht="12.75">
      <c r="A30" s="2"/>
      <c r="O30" s="133">
        <v>1</v>
      </c>
      <c r="P30" s="133"/>
      <c r="R30" s="42" t="s">
        <v>70</v>
      </c>
      <c r="AF30" s="133">
        <v>2</v>
      </c>
      <c r="AG30" s="133"/>
      <c r="AH30" s="3"/>
    </row>
    <row r="31" spans="1:34" s="1" customFormat="1" ht="12.75">
      <c r="A31" s="2"/>
      <c r="B31" s="1" t="s">
        <v>12</v>
      </c>
      <c r="O31" s="134"/>
      <c r="P31" s="134"/>
      <c r="R31" s="1" t="s">
        <v>71</v>
      </c>
      <c r="AF31" s="134"/>
      <c r="AG31" s="134"/>
      <c r="AH31" s="3"/>
    </row>
    <row r="32" spans="1:34" s="1" customFormat="1" ht="12.75">
      <c r="A32" s="2"/>
      <c r="R32" s="1" t="s">
        <v>72</v>
      </c>
      <c r="AH32" s="3"/>
    </row>
    <row r="33" spans="1:34" ht="13.5" thickBot="1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4"/>
    </row>
    <row r="34" spans="1:34" ht="12.75">
      <c r="A34" s="70" t="s">
        <v>3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  <c r="O34" s="73" t="s">
        <v>6</v>
      </c>
      <c r="P34" s="74"/>
      <c r="Q34" s="41" t="s">
        <v>7</v>
      </c>
      <c r="R34" s="70" t="s">
        <v>31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2"/>
      <c r="AF34" s="73" t="s">
        <v>6</v>
      </c>
      <c r="AG34" s="74"/>
      <c r="AH34" s="41" t="s">
        <v>7</v>
      </c>
    </row>
    <row r="35" spans="1:34" ht="12.75">
      <c r="A35" s="14" t="s">
        <v>5</v>
      </c>
      <c r="B35" s="15">
        <v>1</v>
      </c>
      <c r="C35" s="16" t="s">
        <v>4</v>
      </c>
      <c r="D35" s="17">
        <v>10</v>
      </c>
      <c r="E35" s="52"/>
      <c r="F35" s="53"/>
      <c r="G35" s="54"/>
      <c r="H35" s="55"/>
      <c r="I35" s="56"/>
      <c r="J35" s="53"/>
      <c r="K35" s="54"/>
      <c r="L35" s="55"/>
      <c r="M35" s="56"/>
      <c r="N35" s="57"/>
      <c r="O35" s="52"/>
      <c r="P35" s="57"/>
      <c r="Q35" s="18">
        <v>3</v>
      </c>
      <c r="R35" s="14" t="s">
        <v>38</v>
      </c>
      <c r="S35" s="15">
        <v>1</v>
      </c>
      <c r="T35" s="16" t="s">
        <v>4</v>
      </c>
      <c r="U35" s="17">
        <v>5</v>
      </c>
      <c r="V35" s="52"/>
      <c r="W35" s="53"/>
      <c r="X35" s="54"/>
      <c r="Y35" s="55"/>
      <c r="Z35" s="56"/>
      <c r="AA35" s="53"/>
      <c r="AB35" s="54"/>
      <c r="AC35" s="55"/>
      <c r="AD35" s="56"/>
      <c r="AE35" s="57"/>
      <c r="AF35" s="52"/>
      <c r="AG35" s="57"/>
      <c r="AH35" s="18">
        <v>6</v>
      </c>
    </row>
    <row r="36" spans="1:34" ht="12.75">
      <c r="A36" s="14" t="s">
        <v>8</v>
      </c>
      <c r="B36" s="15">
        <v>2</v>
      </c>
      <c r="C36" s="16" t="s">
        <v>4</v>
      </c>
      <c r="D36" s="17">
        <v>9</v>
      </c>
      <c r="E36" s="52"/>
      <c r="F36" s="53"/>
      <c r="G36" s="54"/>
      <c r="H36" s="55"/>
      <c r="I36" s="56"/>
      <c r="J36" s="53"/>
      <c r="K36" s="54"/>
      <c r="L36" s="55"/>
      <c r="M36" s="56"/>
      <c r="N36" s="57"/>
      <c r="O36" s="52"/>
      <c r="P36" s="57"/>
      <c r="Q36" s="18">
        <v>4</v>
      </c>
      <c r="R36" s="14" t="s">
        <v>39</v>
      </c>
      <c r="S36" s="15">
        <v>2</v>
      </c>
      <c r="T36" s="16" t="s">
        <v>4</v>
      </c>
      <c r="U36" s="17">
        <v>10</v>
      </c>
      <c r="V36" s="52"/>
      <c r="W36" s="53"/>
      <c r="X36" s="54"/>
      <c r="Y36" s="55"/>
      <c r="Z36" s="56"/>
      <c r="AA36" s="53"/>
      <c r="AB36" s="54"/>
      <c r="AC36" s="55"/>
      <c r="AD36" s="56"/>
      <c r="AE36" s="57"/>
      <c r="AF36" s="52"/>
      <c r="AG36" s="57"/>
      <c r="AH36" s="18">
        <v>8</v>
      </c>
    </row>
    <row r="37" spans="1:34" ht="12.75">
      <c r="A37" s="14" t="s">
        <v>14</v>
      </c>
      <c r="B37" s="15">
        <v>3</v>
      </c>
      <c r="C37" s="16" t="s">
        <v>4</v>
      </c>
      <c r="D37" s="17">
        <v>8</v>
      </c>
      <c r="E37" s="52"/>
      <c r="F37" s="53"/>
      <c r="G37" s="54"/>
      <c r="H37" s="55"/>
      <c r="I37" s="56"/>
      <c r="J37" s="53"/>
      <c r="K37" s="54"/>
      <c r="L37" s="55"/>
      <c r="M37" s="56"/>
      <c r="N37" s="57"/>
      <c r="O37" s="52"/>
      <c r="P37" s="57"/>
      <c r="Q37" s="18">
        <v>5</v>
      </c>
      <c r="R37" s="14" t="s">
        <v>40</v>
      </c>
      <c r="S37" s="15">
        <v>3</v>
      </c>
      <c r="T37" s="16" t="s">
        <v>4</v>
      </c>
      <c r="U37" s="17">
        <v>9</v>
      </c>
      <c r="V37" s="52"/>
      <c r="W37" s="53"/>
      <c r="X37" s="54"/>
      <c r="Y37" s="55"/>
      <c r="Z37" s="56"/>
      <c r="AA37" s="53"/>
      <c r="AB37" s="54"/>
      <c r="AC37" s="55"/>
      <c r="AD37" s="56"/>
      <c r="AE37" s="57"/>
      <c r="AF37" s="52"/>
      <c r="AG37" s="57"/>
      <c r="AH37" s="18">
        <v>7</v>
      </c>
    </row>
    <row r="38" spans="1:34" ht="12.75">
      <c r="A38" s="9" t="s">
        <v>16</v>
      </c>
      <c r="B38" s="10">
        <v>4</v>
      </c>
      <c r="C38" s="11" t="s">
        <v>4</v>
      </c>
      <c r="D38" s="12">
        <v>7</v>
      </c>
      <c r="E38" s="58"/>
      <c r="F38" s="59"/>
      <c r="G38" s="60"/>
      <c r="H38" s="61"/>
      <c r="I38" s="62"/>
      <c r="J38" s="59"/>
      <c r="K38" s="60"/>
      <c r="L38" s="61"/>
      <c r="M38" s="62"/>
      <c r="N38" s="63"/>
      <c r="O38" s="58"/>
      <c r="P38" s="63"/>
      <c r="Q38" s="13">
        <v>1</v>
      </c>
      <c r="R38" s="9" t="s">
        <v>47</v>
      </c>
      <c r="S38" s="10">
        <v>4</v>
      </c>
      <c r="T38" s="11" t="s">
        <v>4</v>
      </c>
      <c r="U38" s="12">
        <v>8</v>
      </c>
      <c r="V38" s="58"/>
      <c r="W38" s="59"/>
      <c r="X38" s="60"/>
      <c r="Y38" s="61"/>
      <c r="Z38" s="62"/>
      <c r="AA38" s="59"/>
      <c r="AB38" s="60"/>
      <c r="AC38" s="61"/>
      <c r="AD38" s="62"/>
      <c r="AE38" s="63"/>
      <c r="AF38" s="58"/>
      <c r="AG38" s="63"/>
      <c r="AH38" s="13">
        <v>10</v>
      </c>
    </row>
    <row r="39" spans="1:34" ht="13.5" thickBot="1">
      <c r="A39" s="4" t="s">
        <v>17</v>
      </c>
      <c r="B39" s="5">
        <v>5</v>
      </c>
      <c r="C39" s="6" t="s">
        <v>4</v>
      </c>
      <c r="D39" s="7">
        <v>6</v>
      </c>
      <c r="E39" s="64"/>
      <c r="F39" s="65"/>
      <c r="G39" s="66"/>
      <c r="H39" s="67"/>
      <c r="I39" s="68"/>
      <c r="J39" s="65"/>
      <c r="K39" s="66"/>
      <c r="L39" s="67"/>
      <c r="M39" s="68"/>
      <c r="N39" s="69"/>
      <c r="O39" s="64"/>
      <c r="P39" s="69"/>
      <c r="Q39" s="8">
        <v>2</v>
      </c>
      <c r="R39" s="4" t="s">
        <v>48</v>
      </c>
      <c r="S39" s="5">
        <v>6</v>
      </c>
      <c r="T39" s="6" t="s">
        <v>4</v>
      </c>
      <c r="U39" s="7">
        <v>7</v>
      </c>
      <c r="V39" s="64"/>
      <c r="W39" s="65"/>
      <c r="X39" s="66"/>
      <c r="Y39" s="67"/>
      <c r="Z39" s="68"/>
      <c r="AA39" s="65"/>
      <c r="AB39" s="66"/>
      <c r="AC39" s="67"/>
      <c r="AD39" s="68"/>
      <c r="AE39" s="69"/>
      <c r="AF39" s="64"/>
      <c r="AG39" s="69"/>
      <c r="AH39" s="8">
        <v>9</v>
      </c>
    </row>
    <row r="40" spans="1:34" ht="12.75">
      <c r="A40" s="70" t="s">
        <v>13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  <c r="O40" s="73" t="s">
        <v>6</v>
      </c>
      <c r="P40" s="74"/>
      <c r="Q40" s="41" t="s">
        <v>7</v>
      </c>
      <c r="R40" s="70" t="s">
        <v>32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2"/>
      <c r="AF40" s="73" t="s">
        <v>6</v>
      </c>
      <c r="AG40" s="74"/>
      <c r="AH40" s="41" t="s">
        <v>7</v>
      </c>
    </row>
    <row r="41" spans="1:34" ht="12.75">
      <c r="A41" s="14" t="s">
        <v>18</v>
      </c>
      <c r="B41" s="15">
        <v>1</v>
      </c>
      <c r="C41" s="16" t="s">
        <v>4</v>
      </c>
      <c r="D41" s="17">
        <v>9</v>
      </c>
      <c r="E41" s="52"/>
      <c r="F41" s="53"/>
      <c r="G41" s="54"/>
      <c r="H41" s="55"/>
      <c r="I41" s="56"/>
      <c r="J41" s="53"/>
      <c r="K41" s="54"/>
      <c r="L41" s="55"/>
      <c r="M41" s="56"/>
      <c r="N41" s="57"/>
      <c r="O41" s="52"/>
      <c r="P41" s="57"/>
      <c r="Q41" s="18">
        <v>7</v>
      </c>
      <c r="R41" s="14" t="s">
        <v>49</v>
      </c>
      <c r="S41" s="15">
        <v>1</v>
      </c>
      <c r="T41" s="16" t="s">
        <v>4</v>
      </c>
      <c r="U41" s="17">
        <v>4</v>
      </c>
      <c r="V41" s="52"/>
      <c r="W41" s="53"/>
      <c r="X41" s="54"/>
      <c r="Y41" s="55"/>
      <c r="Z41" s="56"/>
      <c r="AA41" s="53"/>
      <c r="AB41" s="54"/>
      <c r="AC41" s="55"/>
      <c r="AD41" s="56"/>
      <c r="AE41" s="57"/>
      <c r="AF41" s="52"/>
      <c r="AG41" s="57"/>
      <c r="AH41" s="18">
        <v>6</v>
      </c>
    </row>
    <row r="42" spans="1:34" ht="12.75">
      <c r="A42" s="14" t="s">
        <v>19</v>
      </c>
      <c r="B42" s="15">
        <v>2</v>
      </c>
      <c r="C42" s="16" t="s">
        <v>4</v>
      </c>
      <c r="D42" s="17">
        <v>8</v>
      </c>
      <c r="E42" s="52"/>
      <c r="F42" s="53"/>
      <c r="G42" s="54"/>
      <c r="H42" s="55"/>
      <c r="I42" s="56"/>
      <c r="J42" s="53"/>
      <c r="K42" s="54"/>
      <c r="L42" s="55"/>
      <c r="M42" s="56"/>
      <c r="N42" s="57"/>
      <c r="O42" s="52"/>
      <c r="P42" s="57"/>
      <c r="Q42" s="18">
        <v>6</v>
      </c>
      <c r="R42" s="14" t="s">
        <v>50</v>
      </c>
      <c r="S42" s="15">
        <v>2</v>
      </c>
      <c r="T42" s="16" t="s">
        <v>4</v>
      </c>
      <c r="U42" s="17">
        <v>3</v>
      </c>
      <c r="V42" s="52"/>
      <c r="W42" s="53"/>
      <c r="X42" s="54"/>
      <c r="Y42" s="55"/>
      <c r="Z42" s="56"/>
      <c r="AA42" s="53"/>
      <c r="AB42" s="54"/>
      <c r="AC42" s="55"/>
      <c r="AD42" s="56"/>
      <c r="AE42" s="57"/>
      <c r="AF42" s="52"/>
      <c r="AG42" s="57"/>
      <c r="AH42" s="18">
        <v>7</v>
      </c>
    </row>
    <row r="43" spans="1:34" ht="12.75">
      <c r="A43" s="14" t="s">
        <v>20</v>
      </c>
      <c r="B43" s="15">
        <v>3</v>
      </c>
      <c r="C43" s="16" t="s">
        <v>4</v>
      </c>
      <c r="D43" s="17">
        <v>7</v>
      </c>
      <c r="E43" s="52"/>
      <c r="F43" s="53"/>
      <c r="G43" s="54"/>
      <c r="H43" s="55"/>
      <c r="I43" s="56"/>
      <c r="J43" s="53"/>
      <c r="K43" s="54"/>
      <c r="L43" s="55"/>
      <c r="M43" s="56"/>
      <c r="N43" s="57"/>
      <c r="O43" s="52"/>
      <c r="P43" s="57"/>
      <c r="Q43" s="18">
        <v>10</v>
      </c>
      <c r="R43" s="14" t="s">
        <v>51</v>
      </c>
      <c r="S43" s="15">
        <v>5</v>
      </c>
      <c r="T43" s="16" t="s">
        <v>4</v>
      </c>
      <c r="U43" s="17">
        <v>9</v>
      </c>
      <c r="V43" s="52"/>
      <c r="W43" s="53"/>
      <c r="X43" s="54"/>
      <c r="Y43" s="55"/>
      <c r="Z43" s="56"/>
      <c r="AA43" s="53"/>
      <c r="AB43" s="54"/>
      <c r="AC43" s="55"/>
      <c r="AD43" s="56"/>
      <c r="AE43" s="57"/>
      <c r="AF43" s="52"/>
      <c r="AG43" s="57"/>
      <c r="AH43" s="18">
        <v>1</v>
      </c>
    </row>
    <row r="44" spans="1:34" ht="12.75">
      <c r="A44" s="9" t="s">
        <v>21</v>
      </c>
      <c r="B44" s="10">
        <v>4</v>
      </c>
      <c r="C44" s="11" t="s">
        <v>4</v>
      </c>
      <c r="D44" s="12">
        <v>6</v>
      </c>
      <c r="E44" s="58"/>
      <c r="F44" s="59"/>
      <c r="G44" s="60"/>
      <c r="H44" s="61"/>
      <c r="I44" s="62"/>
      <c r="J44" s="59"/>
      <c r="K44" s="60"/>
      <c r="L44" s="61"/>
      <c r="M44" s="62"/>
      <c r="N44" s="63"/>
      <c r="O44" s="58"/>
      <c r="P44" s="63"/>
      <c r="Q44" s="13">
        <v>8</v>
      </c>
      <c r="R44" s="9" t="s">
        <v>52</v>
      </c>
      <c r="S44" s="10">
        <v>6</v>
      </c>
      <c r="T44" s="11" t="s">
        <v>4</v>
      </c>
      <c r="U44" s="12">
        <v>8</v>
      </c>
      <c r="V44" s="58"/>
      <c r="W44" s="59"/>
      <c r="X44" s="60"/>
      <c r="Y44" s="61"/>
      <c r="Z44" s="62"/>
      <c r="AA44" s="59"/>
      <c r="AB44" s="60"/>
      <c r="AC44" s="61"/>
      <c r="AD44" s="62"/>
      <c r="AE44" s="63"/>
      <c r="AF44" s="58"/>
      <c r="AG44" s="63"/>
      <c r="AH44" s="13">
        <v>3</v>
      </c>
    </row>
    <row r="45" spans="1:34" ht="13.5" thickBot="1">
      <c r="A45" s="4" t="s">
        <v>25</v>
      </c>
      <c r="B45" s="5">
        <v>5</v>
      </c>
      <c r="C45" s="6" t="s">
        <v>4</v>
      </c>
      <c r="D45" s="7">
        <v>10</v>
      </c>
      <c r="E45" s="64"/>
      <c r="F45" s="65"/>
      <c r="G45" s="66"/>
      <c r="H45" s="67"/>
      <c r="I45" s="68"/>
      <c r="J45" s="65"/>
      <c r="K45" s="66"/>
      <c r="L45" s="67"/>
      <c r="M45" s="68"/>
      <c r="N45" s="69"/>
      <c r="O45" s="64"/>
      <c r="P45" s="69"/>
      <c r="Q45" s="8">
        <v>9</v>
      </c>
      <c r="R45" s="4" t="s">
        <v>53</v>
      </c>
      <c r="S45" s="5">
        <v>7</v>
      </c>
      <c r="T45" s="6" t="s">
        <v>4</v>
      </c>
      <c r="U45" s="7">
        <v>10</v>
      </c>
      <c r="V45" s="64"/>
      <c r="W45" s="65"/>
      <c r="X45" s="66"/>
      <c r="Y45" s="67"/>
      <c r="Z45" s="68"/>
      <c r="AA45" s="65"/>
      <c r="AB45" s="66"/>
      <c r="AC45" s="67"/>
      <c r="AD45" s="68"/>
      <c r="AE45" s="69"/>
      <c r="AF45" s="64"/>
      <c r="AG45" s="69"/>
      <c r="AH45" s="8">
        <v>2</v>
      </c>
    </row>
    <row r="46" spans="1:34" ht="12.75">
      <c r="A46" s="70" t="s">
        <v>28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2"/>
      <c r="O46" s="73" t="s">
        <v>6</v>
      </c>
      <c r="P46" s="74"/>
      <c r="Q46" s="41" t="s">
        <v>7</v>
      </c>
      <c r="R46" s="70" t="s">
        <v>69</v>
      </c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2"/>
      <c r="AF46" s="73" t="s">
        <v>6</v>
      </c>
      <c r="AG46" s="74"/>
      <c r="AH46" s="41" t="s">
        <v>7</v>
      </c>
    </row>
    <row r="47" spans="1:34" ht="12.75">
      <c r="A47" s="14" t="s">
        <v>26</v>
      </c>
      <c r="B47" s="15">
        <v>1</v>
      </c>
      <c r="C47" s="16" t="s">
        <v>4</v>
      </c>
      <c r="D47" s="17">
        <v>8</v>
      </c>
      <c r="E47" s="52"/>
      <c r="F47" s="53"/>
      <c r="G47" s="54"/>
      <c r="H47" s="55"/>
      <c r="I47" s="56"/>
      <c r="J47" s="53"/>
      <c r="K47" s="54"/>
      <c r="L47" s="55"/>
      <c r="M47" s="56"/>
      <c r="N47" s="57"/>
      <c r="O47" s="52"/>
      <c r="P47" s="57"/>
      <c r="Q47" s="18">
        <v>4</v>
      </c>
      <c r="R47" s="14" t="s">
        <v>54</v>
      </c>
      <c r="S47" s="15">
        <v>1</v>
      </c>
      <c r="T47" s="16" t="s">
        <v>4</v>
      </c>
      <c r="U47" s="17">
        <v>3</v>
      </c>
      <c r="V47" s="52"/>
      <c r="W47" s="53"/>
      <c r="X47" s="54"/>
      <c r="Y47" s="55"/>
      <c r="Z47" s="56"/>
      <c r="AA47" s="53"/>
      <c r="AB47" s="54"/>
      <c r="AC47" s="55"/>
      <c r="AD47" s="56"/>
      <c r="AE47" s="57"/>
      <c r="AF47" s="52"/>
      <c r="AG47" s="57"/>
      <c r="AH47" s="18">
        <v>5</v>
      </c>
    </row>
    <row r="48" spans="1:34" ht="12.75">
      <c r="A48" s="14" t="s">
        <v>27</v>
      </c>
      <c r="B48" s="15">
        <v>2</v>
      </c>
      <c r="C48" s="16" t="s">
        <v>4</v>
      </c>
      <c r="D48" s="17">
        <v>7</v>
      </c>
      <c r="E48" s="52"/>
      <c r="F48" s="53"/>
      <c r="G48" s="54"/>
      <c r="H48" s="55"/>
      <c r="I48" s="56"/>
      <c r="J48" s="53"/>
      <c r="K48" s="54"/>
      <c r="L48" s="55"/>
      <c r="M48" s="56"/>
      <c r="N48" s="57"/>
      <c r="O48" s="52"/>
      <c r="P48" s="57"/>
      <c r="Q48" s="18">
        <v>5</v>
      </c>
      <c r="R48" s="14" t="s">
        <v>55</v>
      </c>
      <c r="S48" s="15">
        <v>2</v>
      </c>
      <c r="T48" s="16" t="s">
        <v>4</v>
      </c>
      <c r="U48" s="17">
        <v>4</v>
      </c>
      <c r="V48" s="52"/>
      <c r="W48" s="53"/>
      <c r="X48" s="54"/>
      <c r="Y48" s="55"/>
      <c r="Z48" s="56"/>
      <c r="AA48" s="53"/>
      <c r="AB48" s="54"/>
      <c r="AC48" s="55"/>
      <c r="AD48" s="56"/>
      <c r="AE48" s="57"/>
      <c r="AF48" s="52"/>
      <c r="AG48" s="57"/>
      <c r="AH48" s="18">
        <v>10</v>
      </c>
    </row>
    <row r="49" spans="1:34" ht="12.75">
      <c r="A49" s="14" t="s">
        <v>22</v>
      </c>
      <c r="B49" s="15">
        <v>3</v>
      </c>
      <c r="C49" s="16" t="s">
        <v>4</v>
      </c>
      <c r="D49" s="17">
        <v>6</v>
      </c>
      <c r="E49" s="52"/>
      <c r="F49" s="53"/>
      <c r="G49" s="54"/>
      <c r="H49" s="55"/>
      <c r="I49" s="56"/>
      <c r="J49" s="53"/>
      <c r="K49" s="54"/>
      <c r="L49" s="55"/>
      <c r="M49" s="56"/>
      <c r="N49" s="57"/>
      <c r="O49" s="52"/>
      <c r="P49" s="57"/>
      <c r="Q49" s="18">
        <v>1</v>
      </c>
      <c r="R49" s="14" t="s">
        <v>56</v>
      </c>
      <c r="S49" s="15">
        <v>5</v>
      </c>
      <c r="T49" s="16" t="s">
        <v>4</v>
      </c>
      <c r="U49" s="17">
        <v>8</v>
      </c>
      <c r="V49" s="52"/>
      <c r="W49" s="53"/>
      <c r="X49" s="54"/>
      <c r="Y49" s="55"/>
      <c r="Z49" s="56"/>
      <c r="AA49" s="53"/>
      <c r="AB49" s="54"/>
      <c r="AC49" s="55"/>
      <c r="AD49" s="56"/>
      <c r="AE49" s="57"/>
      <c r="AF49" s="52"/>
      <c r="AG49" s="57"/>
      <c r="AH49" s="18">
        <v>9</v>
      </c>
    </row>
    <row r="50" spans="1:34" ht="12.75">
      <c r="A50" s="9" t="s">
        <v>23</v>
      </c>
      <c r="B50" s="10">
        <v>4</v>
      </c>
      <c r="C50" s="11" t="s">
        <v>4</v>
      </c>
      <c r="D50" s="12">
        <v>5</v>
      </c>
      <c r="E50" s="58"/>
      <c r="F50" s="59"/>
      <c r="G50" s="60"/>
      <c r="H50" s="61"/>
      <c r="I50" s="62"/>
      <c r="J50" s="59"/>
      <c r="K50" s="60"/>
      <c r="L50" s="61"/>
      <c r="M50" s="62"/>
      <c r="N50" s="63"/>
      <c r="O50" s="58"/>
      <c r="P50" s="63"/>
      <c r="Q50" s="13">
        <v>2</v>
      </c>
      <c r="R50" s="9" t="s">
        <v>57</v>
      </c>
      <c r="S50" s="10">
        <v>6</v>
      </c>
      <c r="T50" s="11" t="s">
        <v>4</v>
      </c>
      <c r="U50" s="12">
        <v>10</v>
      </c>
      <c r="V50" s="58"/>
      <c r="W50" s="59"/>
      <c r="X50" s="60"/>
      <c r="Y50" s="61"/>
      <c r="Z50" s="62"/>
      <c r="AA50" s="59"/>
      <c r="AB50" s="60"/>
      <c r="AC50" s="61"/>
      <c r="AD50" s="62"/>
      <c r="AE50" s="63"/>
      <c r="AF50" s="58"/>
      <c r="AG50" s="63"/>
      <c r="AH50" s="13">
        <v>4</v>
      </c>
    </row>
    <row r="51" spans="1:34" ht="13.5" thickBot="1">
      <c r="A51" s="4" t="s">
        <v>24</v>
      </c>
      <c r="B51" s="5">
        <v>9</v>
      </c>
      <c r="C51" s="6" t="s">
        <v>4</v>
      </c>
      <c r="D51" s="7">
        <v>10</v>
      </c>
      <c r="E51" s="64"/>
      <c r="F51" s="65"/>
      <c r="G51" s="66"/>
      <c r="H51" s="67"/>
      <c r="I51" s="68"/>
      <c r="J51" s="65"/>
      <c r="K51" s="66"/>
      <c r="L51" s="67"/>
      <c r="M51" s="68"/>
      <c r="N51" s="69"/>
      <c r="O51" s="64"/>
      <c r="P51" s="69"/>
      <c r="Q51" s="8">
        <v>3</v>
      </c>
      <c r="R51" s="4" t="s">
        <v>58</v>
      </c>
      <c r="S51" s="5">
        <v>7</v>
      </c>
      <c r="T51" s="6" t="s">
        <v>4</v>
      </c>
      <c r="U51" s="7">
        <v>9</v>
      </c>
      <c r="V51" s="64"/>
      <c r="W51" s="65"/>
      <c r="X51" s="66"/>
      <c r="Y51" s="67"/>
      <c r="Z51" s="68"/>
      <c r="AA51" s="65"/>
      <c r="AB51" s="66"/>
      <c r="AC51" s="67"/>
      <c r="AD51" s="68"/>
      <c r="AE51" s="69"/>
      <c r="AF51" s="64"/>
      <c r="AG51" s="69"/>
      <c r="AH51" s="8">
        <v>8</v>
      </c>
    </row>
    <row r="52" spans="1:34" ht="12.75">
      <c r="A52" s="70" t="s">
        <v>30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2"/>
      <c r="O52" s="73" t="s">
        <v>6</v>
      </c>
      <c r="P52" s="74"/>
      <c r="Q52" s="41" t="s">
        <v>7</v>
      </c>
      <c r="R52" s="70" t="s">
        <v>68</v>
      </c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2"/>
      <c r="AF52" s="73" t="s">
        <v>6</v>
      </c>
      <c r="AG52" s="74"/>
      <c r="AH52" s="41" t="s">
        <v>7</v>
      </c>
    </row>
    <row r="53" spans="1:34" ht="12.75">
      <c r="A53" s="14" t="s">
        <v>41</v>
      </c>
      <c r="B53" s="15">
        <v>1</v>
      </c>
      <c r="C53" s="16" t="s">
        <v>4</v>
      </c>
      <c r="D53" s="17">
        <v>7</v>
      </c>
      <c r="E53" s="52"/>
      <c r="F53" s="53"/>
      <c r="G53" s="54"/>
      <c r="H53" s="55"/>
      <c r="I53" s="56"/>
      <c r="J53" s="53"/>
      <c r="K53" s="54"/>
      <c r="L53" s="55"/>
      <c r="M53" s="56"/>
      <c r="N53" s="57"/>
      <c r="O53" s="52"/>
      <c r="P53" s="57"/>
      <c r="Q53" s="18">
        <v>8</v>
      </c>
      <c r="R53" s="14" t="s">
        <v>59</v>
      </c>
      <c r="S53" s="15">
        <v>8</v>
      </c>
      <c r="T53" s="16" t="s">
        <v>4</v>
      </c>
      <c r="U53" s="17">
        <v>10</v>
      </c>
      <c r="V53" s="52"/>
      <c r="W53" s="53"/>
      <c r="X53" s="54"/>
      <c r="Y53" s="55"/>
      <c r="Z53" s="56"/>
      <c r="AA53" s="53"/>
      <c r="AB53" s="54"/>
      <c r="AC53" s="55"/>
      <c r="AD53" s="56"/>
      <c r="AE53" s="57"/>
      <c r="AF53" s="52"/>
      <c r="AG53" s="57"/>
      <c r="AH53" s="18">
        <v>3</v>
      </c>
    </row>
    <row r="54" spans="1:34" ht="12.75">
      <c r="A54" s="14" t="s">
        <v>33</v>
      </c>
      <c r="B54" s="15">
        <v>2</v>
      </c>
      <c r="C54" s="16" t="s">
        <v>4</v>
      </c>
      <c r="D54" s="17">
        <v>6</v>
      </c>
      <c r="E54" s="52"/>
      <c r="F54" s="53"/>
      <c r="G54" s="54"/>
      <c r="H54" s="55"/>
      <c r="I54" s="56"/>
      <c r="J54" s="53"/>
      <c r="K54" s="54"/>
      <c r="L54" s="55"/>
      <c r="M54" s="56"/>
      <c r="N54" s="57"/>
      <c r="O54" s="52"/>
      <c r="P54" s="57"/>
      <c r="Q54" s="18">
        <v>10</v>
      </c>
      <c r="R54" s="14" t="s">
        <v>60</v>
      </c>
      <c r="S54" s="15">
        <v>6</v>
      </c>
      <c r="T54" s="16" t="s">
        <v>4</v>
      </c>
      <c r="U54" s="17">
        <v>9</v>
      </c>
      <c r="V54" s="52"/>
      <c r="W54" s="53"/>
      <c r="X54" s="54"/>
      <c r="Y54" s="55"/>
      <c r="Z54" s="56"/>
      <c r="AA54" s="53"/>
      <c r="AB54" s="54"/>
      <c r="AC54" s="55"/>
      <c r="AD54" s="56"/>
      <c r="AE54" s="57"/>
      <c r="AF54" s="52"/>
      <c r="AG54" s="57"/>
      <c r="AH54" s="18">
        <v>2</v>
      </c>
    </row>
    <row r="55" spans="1:34" ht="12.75">
      <c r="A55" s="14" t="s">
        <v>34</v>
      </c>
      <c r="B55" s="15">
        <v>3</v>
      </c>
      <c r="C55" s="16" t="s">
        <v>4</v>
      </c>
      <c r="D55" s="17">
        <v>5</v>
      </c>
      <c r="E55" s="52"/>
      <c r="F55" s="53"/>
      <c r="G55" s="54"/>
      <c r="H55" s="55"/>
      <c r="I55" s="56"/>
      <c r="J55" s="53"/>
      <c r="K55" s="54"/>
      <c r="L55" s="55"/>
      <c r="M55" s="56"/>
      <c r="N55" s="57"/>
      <c r="O55" s="52"/>
      <c r="P55" s="57"/>
      <c r="Q55" s="18">
        <v>9</v>
      </c>
      <c r="R55" s="14" t="s">
        <v>61</v>
      </c>
      <c r="S55" s="15">
        <v>5</v>
      </c>
      <c r="T55" s="16" t="s">
        <v>4</v>
      </c>
      <c r="U55" s="17">
        <v>7</v>
      </c>
      <c r="V55" s="52"/>
      <c r="W55" s="53"/>
      <c r="X55" s="54"/>
      <c r="Y55" s="55"/>
      <c r="Z55" s="56"/>
      <c r="AA55" s="53"/>
      <c r="AB55" s="54"/>
      <c r="AC55" s="55"/>
      <c r="AD55" s="56"/>
      <c r="AE55" s="57"/>
      <c r="AF55" s="52"/>
      <c r="AG55" s="57"/>
      <c r="AH55" s="18">
        <v>1</v>
      </c>
    </row>
    <row r="56" spans="1:34" ht="12.75">
      <c r="A56" s="9" t="s">
        <v>35</v>
      </c>
      <c r="B56" s="10">
        <v>4</v>
      </c>
      <c r="C56" s="11" t="s">
        <v>4</v>
      </c>
      <c r="D56" s="12">
        <v>10</v>
      </c>
      <c r="E56" s="58"/>
      <c r="F56" s="59"/>
      <c r="G56" s="60"/>
      <c r="H56" s="61"/>
      <c r="I56" s="62"/>
      <c r="J56" s="59"/>
      <c r="K56" s="60"/>
      <c r="L56" s="61"/>
      <c r="M56" s="62"/>
      <c r="N56" s="63"/>
      <c r="O56" s="58"/>
      <c r="P56" s="63"/>
      <c r="Q56" s="13">
        <v>6</v>
      </c>
      <c r="R56" s="9" t="s">
        <v>62</v>
      </c>
      <c r="S56" s="10">
        <v>3</v>
      </c>
      <c r="T56" s="11" t="s">
        <v>4</v>
      </c>
      <c r="U56" s="12">
        <v>4</v>
      </c>
      <c r="V56" s="58"/>
      <c r="W56" s="59"/>
      <c r="X56" s="60"/>
      <c r="Y56" s="61"/>
      <c r="Z56" s="62"/>
      <c r="AA56" s="59"/>
      <c r="AB56" s="60"/>
      <c r="AC56" s="61"/>
      <c r="AD56" s="62"/>
      <c r="AE56" s="63"/>
      <c r="AF56" s="58"/>
      <c r="AG56" s="63"/>
      <c r="AH56" s="13">
        <v>6</v>
      </c>
    </row>
    <row r="57" spans="1:34" ht="13.5" thickBot="1">
      <c r="A57" s="4" t="s">
        <v>36</v>
      </c>
      <c r="B57" s="5">
        <v>8</v>
      </c>
      <c r="C57" s="6" t="s">
        <v>4</v>
      </c>
      <c r="D57" s="7">
        <v>9</v>
      </c>
      <c r="E57" s="64"/>
      <c r="F57" s="65"/>
      <c r="G57" s="66"/>
      <c r="H57" s="67"/>
      <c r="I57" s="68"/>
      <c r="J57" s="65"/>
      <c r="K57" s="66"/>
      <c r="L57" s="67"/>
      <c r="M57" s="68"/>
      <c r="N57" s="69"/>
      <c r="O57" s="64"/>
      <c r="P57" s="69"/>
      <c r="Q57" s="8">
        <v>7</v>
      </c>
      <c r="R57" s="4" t="s">
        <v>63</v>
      </c>
      <c r="S57" s="5">
        <v>1</v>
      </c>
      <c r="T57" s="6" t="s">
        <v>4</v>
      </c>
      <c r="U57" s="7">
        <v>2</v>
      </c>
      <c r="V57" s="64"/>
      <c r="W57" s="65"/>
      <c r="X57" s="66"/>
      <c r="Y57" s="67"/>
      <c r="Z57" s="68"/>
      <c r="AA57" s="65"/>
      <c r="AB57" s="66"/>
      <c r="AC57" s="67"/>
      <c r="AD57" s="68"/>
      <c r="AE57" s="69"/>
      <c r="AF57" s="64"/>
      <c r="AG57" s="69"/>
      <c r="AH57" s="8">
        <v>7</v>
      </c>
    </row>
    <row r="58" spans="1:34" ht="12.75">
      <c r="A58" s="70" t="s">
        <v>29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2"/>
      <c r="O58" s="73" t="s">
        <v>6</v>
      </c>
      <c r="P58" s="74"/>
      <c r="Q58" s="41" t="s">
        <v>7</v>
      </c>
      <c r="R58" s="43" t="s">
        <v>15</v>
      </c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5"/>
      <c r="AE58" s="45"/>
      <c r="AF58" s="45"/>
      <c r="AG58" s="45"/>
      <c r="AH58" s="46"/>
    </row>
    <row r="59" spans="1:34" ht="12.75">
      <c r="A59" s="14" t="s">
        <v>42</v>
      </c>
      <c r="B59" s="15">
        <v>1</v>
      </c>
      <c r="C59" s="16" t="s">
        <v>4</v>
      </c>
      <c r="D59" s="17">
        <v>6</v>
      </c>
      <c r="E59" s="52"/>
      <c r="F59" s="53"/>
      <c r="G59" s="54"/>
      <c r="H59" s="55"/>
      <c r="I59" s="56"/>
      <c r="J59" s="53"/>
      <c r="K59" s="54"/>
      <c r="L59" s="55"/>
      <c r="M59" s="56"/>
      <c r="N59" s="57"/>
      <c r="O59" s="52"/>
      <c r="P59" s="57"/>
      <c r="Q59" s="18">
        <v>3</v>
      </c>
      <c r="R59" s="47" t="s">
        <v>64</v>
      </c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5"/>
      <c r="AE59" s="45"/>
      <c r="AF59" s="45"/>
      <c r="AG59" s="45"/>
      <c r="AH59" s="46"/>
    </row>
    <row r="60" spans="1:34" ht="12.75">
      <c r="A60" s="14" t="s">
        <v>43</v>
      </c>
      <c r="B60" s="15">
        <v>2</v>
      </c>
      <c r="C60" s="16" t="s">
        <v>4</v>
      </c>
      <c r="D60" s="17">
        <v>5</v>
      </c>
      <c r="E60" s="52"/>
      <c r="F60" s="53"/>
      <c r="G60" s="54"/>
      <c r="H60" s="55"/>
      <c r="I60" s="56"/>
      <c r="J60" s="53"/>
      <c r="K60" s="54"/>
      <c r="L60" s="55"/>
      <c r="M60" s="56"/>
      <c r="N60" s="57"/>
      <c r="O60" s="52"/>
      <c r="P60" s="57"/>
      <c r="Q60" s="18">
        <v>4</v>
      </c>
      <c r="R60" s="47" t="s">
        <v>65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5"/>
      <c r="AE60" s="45"/>
      <c r="AF60" s="45"/>
      <c r="AG60" s="45"/>
      <c r="AH60" s="46"/>
    </row>
    <row r="61" spans="1:34" ht="12.75">
      <c r="A61" s="14" t="s">
        <v>44</v>
      </c>
      <c r="B61" s="15">
        <v>3</v>
      </c>
      <c r="C61" s="16" t="s">
        <v>4</v>
      </c>
      <c r="D61" s="17">
        <v>10</v>
      </c>
      <c r="E61" s="52"/>
      <c r="F61" s="53"/>
      <c r="G61" s="54"/>
      <c r="H61" s="55"/>
      <c r="I61" s="56"/>
      <c r="J61" s="53"/>
      <c r="K61" s="54"/>
      <c r="L61" s="55"/>
      <c r="M61" s="56"/>
      <c r="N61" s="57"/>
      <c r="O61" s="52"/>
      <c r="P61" s="57"/>
      <c r="Q61" s="18">
        <v>1</v>
      </c>
      <c r="R61" s="47" t="s">
        <v>66</v>
      </c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5"/>
      <c r="AE61" s="45"/>
      <c r="AF61" s="45"/>
      <c r="AG61" s="45"/>
      <c r="AH61" s="46"/>
    </row>
    <row r="62" spans="1:34" ht="12.75">
      <c r="A62" s="9" t="s">
        <v>45</v>
      </c>
      <c r="B62" s="10">
        <v>4</v>
      </c>
      <c r="C62" s="11" t="s">
        <v>4</v>
      </c>
      <c r="D62" s="12">
        <v>9</v>
      </c>
      <c r="E62" s="58"/>
      <c r="F62" s="59"/>
      <c r="G62" s="60"/>
      <c r="H62" s="61"/>
      <c r="I62" s="62"/>
      <c r="J62" s="59"/>
      <c r="K62" s="60"/>
      <c r="L62" s="61"/>
      <c r="M62" s="62"/>
      <c r="N62" s="63"/>
      <c r="O62" s="58"/>
      <c r="P62" s="63"/>
      <c r="Q62" s="13">
        <v>5</v>
      </c>
      <c r="R62" s="47" t="s">
        <v>67</v>
      </c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5"/>
      <c r="AE62" s="45"/>
      <c r="AF62" s="45"/>
      <c r="AG62" s="45"/>
      <c r="AH62" s="46"/>
    </row>
    <row r="63" spans="1:34" ht="13.5" thickBot="1">
      <c r="A63" s="4" t="s">
        <v>37</v>
      </c>
      <c r="B63" s="5">
        <v>7</v>
      </c>
      <c r="C63" s="6" t="s">
        <v>4</v>
      </c>
      <c r="D63" s="7">
        <v>8</v>
      </c>
      <c r="E63" s="64"/>
      <c r="F63" s="65"/>
      <c r="G63" s="66"/>
      <c r="H63" s="67"/>
      <c r="I63" s="68"/>
      <c r="J63" s="65"/>
      <c r="K63" s="66"/>
      <c r="L63" s="67"/>
      <c r="M63" s="68"/>
      <c r="N63" s="69"/>
      <c r="O63" s="64"/>
      <c r="P63" s="69"/>
      <c r="Q63" s="8">
        <v>2</v>
      </c>
      <c r="R63" s="48"/>
      <c r="S63" s="49"/>
      <c r="T63" s="50"/>
      <c r="U63" s="49"/>
      <c r="V63" s="49"/>
      <c r="W63" s="50"/>
      <c r="X63" s="49"/>
      <c r="Y63" s="49"/>
      <c r="Z63" s="50"/>
      <c r="AA63" s="49"/>
      <c r="AB63" s="50"/>
      <c r="AC63" s="50"/>
      <c r="AD63" s="49"/>
      <c r="AE63" s="49"/>
      <c r="AF63" s="50"/>
      <c r="AG63" s="49"/>
      <c r="AH63" s="51"/>
    </row>
  </sheetData>
  <sheetProtection sheet="1" objects="1" scenarios="1"/>
  <mergeCells count="192">
    <mergeCell ref="AH25:AH26"/>
    <mergeCell ref="AH27:AH28"/>
    <mergeCell ref="AH17:AH18"/>
    <mergeCell ref="AH19:AH20"/>
    <mergeCell ref="AH21:AH22"/>
    <mergeCell ref="AH23:AH24"/>
    <mergeCell ref="AH9:AH10"/>
    <mergeCell ref="AH11:AH12"/>
    <mergeCell ref="AH13:AH14"/>
    <mergeCell ref="AH15:AH16"/>
    <mergeCell ref="O30:P31"/>
    <mergeCell ref="AF30:AG31"/>
    <mergeCell ref="U17:V18"/>
    <mergeCell ref="R34:AE34"/>
    <mergeCell ref="AF34:AG34"/>
    <mergeCell ref="Y17:Z18"/>
    <mergeCell ref="AA17:AB18"/>
    <mergeCell ref="AC17:AD18"/>
    <mergeCell ref="AE17:AG18"/>
    <mergeCell ref="AE27:AG28"/>
    <mergeCell ref="U25:V26"/>
    <mergeCell ref="W17:X18"/>
    <mergeCell ref="AC15:AD16"/>
    <mergeCell ref="W15:X16"/>
    <mergeCell ref="Y15:Z16"/>
    <mergeCell ref="AC19:AD20"/>
    <mergeCell ref="W21:X22"/>
    <mergeCell ref="Y21:Z22"/>
    <mergeCell ref="AA21:AB22"/>
    <mergeCell ref="AE15:AG16"/>
    <mergeCell ref="A17:A18"/>
    <mergeCell ref="B17:H18"/>
    <mergeCell ref="I17:L18"/>
    <mergeCell ref="M17:N18"/>
    <mergeCell ref="O17:P18"/>
    <mergeCell ref="Q17:R18"/>
    <mergeCell ref="S17:T18"/>
    <mergeCell ref="AA15:AB16"/>
    <mergeCell ref="M15:N16"/>
    <mergeCell ref="O15:P16"/>
    <mergeCell ref="Q15:R16"/>
    <mergeCell ref="S15:T16"/>
    <mergeCell ref="U15:V16"/>
    <mergeCell ref="A27:A28"/>
    <mergeCell ref="A15:A16"/>
    <mergeCell ref="B15:H16"/>
    <mergeCell ref="I15:L16"/>
    <mergeCell ref="B27:H28"/>
    <mergeCell ref="I27:L28"/>
    <mergeCell ref="A25:A26"/>
    <mergeCell ref="B25:H26"/>
    <mergeCell ref="I25:L26"/>
    <mergeCell ref="A19:A20"/>
    <mergeCell ref="M25:N26"/>
    <mergeCell ref="W27:X28"/>
    <mergeCell ref="AA27:AB28"/>
    <mergeCell ref="AC27:AD28"/>
    <mergeCell ref="O27:P28"/>
    <mergeCell ref="Q27:R28"/>
    <mergeCell ref="S27:T28"/>
    <mergeCell ref="U27:V28"/>
    <mergeCell ref="Y27:Z28"/>
    <mergeCell ref="S25:T26"/>
    <mergeCell ref="A58:N58"/>
    <mergeCell ref="O58:P58"/>
    <mergeCell ref="M27:N28"/>
    <mergeCell ref="AE25:AG26"/>
    <mergeCell ref="W25:X26"/>
    <mergeCell ref="Y25:Z26"/>
    <mergeCell ref="AA25:AB26"/>
    <mergeCell ref="AC25:AD26"/>
    <mergeCell ref="O25:P26"/>
    <mergeCell ref="Q25:R26"/>
    <mergeCell ref="R52:AE52"/>
    <mergeCell ref="AF52:AG52"/>
    <mergeCell ref="A40:N40"/>
    <mergeCell ref="O40:P40"/>
    <mergeCell ref="R40:AE40"/>
    <mergeCell ref="AF40:AG40"/>
    <mergeCell ref="R46:AE46"/>
    <mergeCell ref="AF46:AG46"/>
    <mergeCell ref="A46:N46"/>
    <mergeCell ref="O46:P46"/>
    <mergeCell ref="AF2:AG4"/>
    <mergeCell ref="AE7:AG7"/>
    <mergeCell ref="O7:P7"/>
    <mergeCell ref="Q7:R7"/>
    <mergeCell ref="A6:AH6"/>
    <mergeCell ref="K3:X3"/>
    <mergeCell ref="K4:X4"/>
    <mergeCell ref="M9:N10"/>
    <mergeCell ref="M23:N24"/>
    <mergeCell ref="AE9:AG10"/>
    <mergeCell ref="AE23:AG24"/>
    <mergeCell ref="O9:P10"/>
    <mergeCell ref="Q9:R10"/>
    <mergeCell ref="S9:T10"/>
    <mergeCell ref="U9:V10"/>
    <mergeCell ref="W9:X10"/>
    <mergeCell ref="Y9:Z10"/>
    <mergeCell ref="E1:AD1"/>
    <mergeCell ref="M7:N7"/>
    <mergeCell ref="M8:N8"/>
    <mergeCell ref="B2:C4"/>
    <mergeCell ref="AC8:AD8"/>
    <mergeCell ref="S7:T7"/>
    <mergeCell ref="U7:V7"/>
    <mergeCell ref="W7:X7"/>
    <mergeCell ref="Y7:Z7"/>
    <mergeCell ref="U8:V8"/>
    <mergeCell ref="W8:X8"/>
    <mergeCell ref="Y8:Z8"/>
    <mergeCell ref="AA8:AB8"/>
    <mergeCell ref="AA9:AB10"/>
    <mergeCell ref="AC9:AD10"/>
    <mergeCell ref="O23:P24"/>
    <mergeCell ref="Q23:R24"/>
    <mergeCell ref="S23:T24"/>
    <mergeCell ref="U23:V24"/>
    <mergeCell ref="W23:X24"/>
    <mergeCell ref="Y23:Z24"/>
    <mergeCell ref="AA23:AB24"/>
    <mergeCell ref="AC23:AD24"/>
    <mergeCell ref="O19:P20"/>
    <mergeCell ref="AE8:AG8"/>
    <mergeCell ref="B7:H7"/>
    <mergeCell ref="B8:H8"/>
    <mergeCell ref="I7:L7"/>
    <mergeCell ref="I8:L8"/>
    <mergeCell ref="AA7:AB7"/>
    <mergeCell ref="AC7:AD7"/>
    <mergeCell ref="O8:P8"/>
    <mergeCell ref="Q8:R8"/>
    <mergeCell ref="S8:T8"/>
    <mergeCell ref="B9:H10"/>
    <mergeCell ref="B23:H24"/>
    <mergeCell ref="O34:P34"/>
    <mergeCell ref="A33:AH33"/>
    <mergeCell ref="A34:N34"/>
    <mergeCell ref="A29:AH29"/>
    <mergeCell ref="A9:A10"/>
    <mergeCell ref="A23:A24"/>
    <mergeCell ref="I9:L10"/>
    <mergeCell ref="I23:L24"/>
    <mergeCell ref="AE21:AG22"/>
    <mergeCell ref="B19:H20"/>
    <mergeCell ref="I19:L20"/>
    <mergeCell ref="M19:N20"/>
    <mergeCell ref="S19:T20"/>
    <mergeCell ref="Q19:R20"/>
    <mergeCell ref="W11:X12"/>
    <mergeCell ref="AE19:AG20"/>
    <mergeCell ref="A21:A22"/>
    <mergeCell ref="B21:H22"/>
    <mergeCell ref="I21:L22"/>
    <mergeCell ref="M21:N22"/>
    <mergeCell ref="O21:P22"/>
    <mergeCell ref="Q21:R22"/>
    <mergeCell ref="S21:T22"/>
    <mergeCell ref="U21:V22"/>
    <mergeCell ref="O11:P12"/>
    <mergeCell ref="Q11:R12"/>
    <mergeCell ref="S11:T12"/>
    <mergeCell ref="U11:V12"/>
    <mergeCell ref="A11:A12"/>
    <mergeCell ref="B11:H12"/>
    <mergeCell ref="I11:L12"/>
    <mergeCell ref="M11:N12"/>
    <mergeCell ref="AA11:AB12"/>
    <mergeCell ref="AC11:AD12"/>
    <mergeCell ref="AC13:AD14"/>
    <mergeCell ref="AC21:AD22"/>
    <mergeCell ref="AE13:AG14"/>
    <mergeCell ref="AE11:AG12"/>
    <mergeCell ref="A13:A14"/>
    <mergeCell ref="B13:H14"/>
    <mergeCell ref="I13:L14"/>
    <mergeCell ref="M13:N14"/>
    <mergeCell ref="O13:P14"/>
    <mergeCell ref="Q13:R14"/>
    <mergeCell ref="S13:T14"/>
    <mergeCell ref="Y11:Z12"/>
    <mergeCell ref="A52:N52"/>
    <mergeCell ref="O52:P52"/>
    <mergeCell ref="Y13:Z14"/>
    <mergeCell ref="AA13:AB14"/>
    <mergeCell ref="U13:V14"/>
    <mergeCell ref="W13:X14"/>
    <mergeCell ref="U19:V20"/>
    <mergeCell ref="W19:X20"/>
    <mergeCell ref="Y19:Z20"/>
    <mergeCell ref="AA19:AB20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10-Kamp</dc:title>
  <dc:subject>10-Kamp</dc:subject>
  <dc:creator>Peter Milikan</dc:creator>
  <cp:keywords>X-Kamp</cp:keywords>
  <dc:description/>
  <cp:lastModifiedBy>Pjotr1325</cp:lastModifiedBy>
  <cp:lastPrinted>2007-10-15T19:13:48Z</cp:lastPrinted>
  <dcterms:created xsi:type="dcterms:W3CDTF">2002-09-19T11:58:55Z</dcterms:created>
  <dcterms:modified xsi:type="dcterms:W3CDTF">2010-12-24T23:57:02Z</dcterms:modified>
  <cp:category>Tafeltennis, Toernooi</cp:category>
  <cp:version/>
  <cp:contentType/>
  <cp:contentStatus/>
</cp:coreProperties>
</file>